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-Pc\Documents\BOWLING\AGB-Site-2020_21\ligues\doublettes\2022\"/>
    </mc:Choice>
  </mc:AlternateContent>
  <xr:revisionPtr revIDLastSave="0" documentId="13_ncr:1_{6DFF237C-6E79-4D58-B2B2-7171AC263D08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moyennes" sheetId="1" r:id="rId1"/>
    <sheet name="Classement" sheetId="2" r:id="rId2"/>
    <sheet name="Individuels" sheetId="3" r:id="rId3"/>
    <sheet name="Individuels30092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3" l="1"/>
  <c r="C31" i="3" s="1"/>
  <c r="D27" i="3"/>
  <c r="D31" i="3" s="1"/>
  <c r="I17" i="2"/>
  <c r="I20" i="2" s="1"/>
  <c r="H17" i="2"/>
  <c r="H20" i="2" s="1"/>
  <c r="C5" i="1"/>
  <c r="F19" i="1"/>
  <c r="E19" i="1"/>
  <c r="D19" i="1" s="1"/>
  <c r="C6" i="1"/>
  <c r="C7" i="1" s="1"/>
  <c r="C8" i="1" s="1"/>
  <c r="C9" i="1" s="1"/>
  <c r="C10" i="1" s="1"/>
  <c r="C11" i="1" s="1"/>
  <c r="C12" i="1" s="1"/>
  <c r="C13" i="1" s="1"/>
  <c r="C14" i="1" s="1"/>
  <c r="D6" i="1"/>
  <c r="D8" i="1"/>
  <c r="D12" i="1"/>
  <c r="D14" i="1"/>
  <c r="D5" i="1"/>
  <c r="D7" i="1"/>
  <c r="D11" i="1"/>
  <c r="D13" i="1"/>
  <c r="D10" i="1"/>
  <c r="D4" i="1"/>
  <c r="D9" i="1"/>
  <c r="E31" i="3" l="1"/>
  <c r="F17" i="2"/>
  <c r="E27" i="3"/>
</calcChain>
</file>

<file path=xl/sharedStrings.xml><?xml version="1.0" encoding="utf-8"?>
<sst xmlns="http://schemas.openxmlformats.org/spreadsheetml/2006/main" count="91" uniqueCount="54">
  <si>
    <t>Pos.</t>
  </si>
  <si>
    <t>Nom</t>
  </si>
  <si>
    <t>Pts</t>
  </si>
  <si>
    <t>Points</t>
  </si>
  <si>
    <t>Pts B</t>
  </si>
  <si>
    <t>QAHD</t>
  </si>
  <si>
    <t>Hdp</t>
  </si>
  <si>
    <t>QA</t>
  </si>
  <si>
    <t>Parties</t>
  </si>
  <si>
    <t>Les Pot's</t>
  </si>
  <si>
    <t>Date</t>
  </si>
  <si>
    <t>moyennes</t>
  </si>
  <si>
    <t>Générale</t>
  </si>
  <si>
    <t>Equipe du joueur</t>
  </si>
  <si>
    <t>Moy.</t>
  </si>
  <si>
    <t>+Série</t>
  </si>
  <si>
    <t>Stutz René</t>
  </si>
  <si>
    <t>Corbo Pierre</t>
  </si>
  <si>
    <t>Diaz Lopez José Manuel</t>
  </si>
  <si>
    <t>Flores Alfredo</t>
  </si>
  <si>
    <t>Groux Gilbert</t>
  </si>
  <si>
    <t>Pinoy Strikers</t>
  </si>
  <si>
    <t>Carolino Romulo</t>
  </si>
  <si>
    <t xml:space="preserve"> +Partie</t>
  </si>
  <si>
    <t>Martin José</t>
  </si>
  <si>
    <t>Les Pépés</t>
  </si>
  <si>
    <t>Vergère Pascal</t>
  </si>
  <si>
    <t>Paras Marife</t>
  </si>
  <si>
    <t>Vergère Patricia</t>
  </si>
  <si>
    <t>The Partners</t>
  </si>
  <si>
    <t>Ligue SGB 2020-2</t>
  </si>
  <si>
    <t>Bourgeois Henri</t>
  </si>
  <si>
    <t>Roagna Gilles-Eric</t>
  </si>
  <si>
    <t>Favre Jean-Marie</t>
  </si>
  <si>
    <t>TPG Rainbowl 1</t>
  </si>
  <si>
    <t>TPG Rainbowl 2</t>
  </si>
  <si>
    <t>PEPS</t>
  </si>
  <si>
    <t>Karrer Jean</t>
  </si>
  <si>
    <t>Black-Hawk</t>
  </si>
  <si>
    <t>Monnier Michel</t>
  </si>
  <si>
    <t>Tic et Tac</t>
  </si>
  <si>
    <t>Karrer Luisita</t>
  </si>
  <si>
    <t>Dauphins</t>
  </si>
  <si>
    <t>Flores Merlinda</t>
  </si>
  <si>
    <t>Jaena Emma</t>
  </si>
  <si>
    <t>J &amp; E</t>
  </si>
  <si>
    <t>Umali Jaime</t>
  </si>
  <si>
    <t>Pascal Jules</t>
  </si>
  <si>
    <t>Walther Jeanette</t>
  </si>
  <si>
    <t>Mermoud Alex</t>
  </si>
  <si>
    <t>Pinoy</t>
  </si>
  <si>
    <t>Rubio Anna</t>
  </si>
  <si>
    <t>Le 30.09.2022</t>
  </si>
  <si>
    <t>Blind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</si>
</sst>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CCCCE6"/>
        <bgColor indexed="64"/>
      </patternFill>
    </fill>
    <fill>
      <patternFill patternType="solid">
        <fgColor rgb="FFB2B2CC"/>
        <bgColor indexed="64"/>
      </patternFill>
    </fill>
    <fill>
      <patternFill patternType="solid">
        <fgColor rgb="FFBABAD4"/>
        <bgColor indexed="64"/>
      </patternFill>
    </fill>
    <fill>
      <patternFill patternType="solid">
        <fgColor rgb="FFC4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5" borderId="1" xfId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2" fillId="9" borderId="1" xfId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3">
    <cellStyle name="Lien hypertexte" xfId="1" builtinId="8"/>
    <cellStyle name="Lien hypertexte 3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686779083569675"/>
          <c:y val="0.12550430508743693"/>
          <c:w val="0.80875795130871797"/>
          <c:h val="0.70728508844735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moyennes!$D$3</c:f>
              <c:strCache>
                <c:ptCount val="1"/>
                <c:pt idx="0">
                  <c:v>moyennes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08D-4F0E-82D5-67A4BD72612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08D-4F0E-82D5-67A4BD72612C}"/>
              </c:ext>
            </c:extLst>
          </c:dPt>
          <c:cat>
            <c:strRef>
              <c:f>moyennes!$C$4:$C$19</c:f>
              <c:strCache>
                <c:ptCount val="16"/>
                <c:pt idx="0">
                  <c:v>14.09.2022</c:v>
                </c:pt>
                <c:pt idx="1">
                  <c:v>21.09.2022</c:v>
                </c:pt>
                <c:pt idx="2">
                  <c:v>28.09.2022</c:v>
                </c:pt>
                <c:pt idx="3">
                  <c:v>05.10.2022</c:v>
                </c:pt>
                <c:pt idx="4">
                  <c:v>12.10.2022</c:v>
                </c:pt>
                <c:pt idx="5">
                  <c:v>19.10.2022</c:v>
                </c:pt>
                <c:pt idx="6">
                  <c:v>02.11.2022</c:v>
                </c:pt>
                <c:pt idx="7">
                  <c:v>09.11.2022</c:v>
                </c:pt>
                <c:pt idx="8">
                  <c:v>16.11.2022</c:v>
                </c:pt>
                <c:pt idx="9">
                  <c:v>23.11.2022</c:v>
                </c:pt>
                <c:pt idx="10">
                  <c:v>30.11.2022</c:v>
                </c:pt>
                <c:pt idx="15">
                  <c:v>Générale</c:v>
                </c:pt>
              </c:strCache>
            </c:strRef>
          </c:cat>
          <c:val>
            <c:numRef>
              <c:f>moyennes!$D$4:$D$19</c:f>
              <c:numCache>
                <c:formatCode>0.000</c:formatCode>
                <c:ptCount val="16"/>
                <c:pt idx="0">
                  <c:v>151.90217391304347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5">
                  <c:v>151.90217391304347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8D-4F0E-82D5-67A4BD726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1"/>
        <c:axId val="592237448"/>
        <c:axId val="1"/>
      </c:barChart>
      <c:catAx>
        <c:axId val="59223744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5"/>
          <c:min val="145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92237448"/>
        <c:crosses val="autoZero"/>
        <c:crossBetween val="between"/>
        <c:majorUnit val="2.5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19050</xdr:rowOff>
    </xdr:from>
    <xdr:to>
      <xdr:col>7</xdr:col>
      <xdr:colOff>657225</xdr:colOff>
      <xdr:row>41</xdr:row>
      <xdr:rowOff>171450</xdr:rowOff>
    </xdr:to>
    <xdr:graphicFrame macro="">
      <xdr:nvGraphicFramePr>
        <xdr:cNvPr id="1029" name="Graphique 4">
          <a:extLst>
            <a:ext uri="{FF2B5EF4-FFF2-40B4-BE49-F238E27FC236}">
              <a16:creationId xmlns:a16="http://schemas.microsoft.com/office/drawing/2014/main" id="{DB03CDAD-2DB1-897F-0E8F-97C950275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owling.lexerbowling.com/bowlingdelapraille/liguesgb2022-2/tm011.ht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bowling.lexerbowling.com/bowlingdelapraille/liguesgb2022-2/tm010.htm" TargetMode="External"/><Relationship Id="rId7" Type="http://schemas.openxmlformats.org/officeDocument/2006/relationships/hyperlink" Target="https://bowling.lexerbowling.com/bowlingdelapraille/liguesgb2022-2/tm016.htm" TargetMode="External"/><Relationship Id="rId12" Type="http://schemas.openxmlformats.org/officeDocument/2006/relationships/hyperlink" Target="https://bowling.lexerbowling.com/bowlingdelapraille/liguesgb2022-2/tm012.htm" TargetMode="External"/><Relationship Id="rId2" Type="http://schemas.openxmlformats.org/officeDocument/2006/relationships/hyperlink" Target="https://bowling.lexerbowling.com/bowlingdelapraille/liguesgb2022-2/tm01A.htm" TargetMode="External"/><Relationship Id="rId1" Type="http://schemas.openxmlformats.org/officeDocument/2006/relationships/hyperlink" Target="https://bowling.lexerbowling.com/bowlingdelapraille/liguesgb2022-2/tm014.htm" TargetMode="External"/><Relationship Id="rId6" Type="http://schemas.openxmlformats.org/officeDocument/2006/relationships/hyperlink" Target="https://bowling.lexerbowling.com/bowlingdelapraille/liguesgb2022-2/tm019.htm" TargetMode="External"/><Relationship Id="rId11" Type="http://schemas.openxmlformats.org/officeDocument/2006/relationships/hyperlink" Target="https://bowling.lexerbowling.com/bowlingdelapraille/liguesgb2022-2/tm018.htm" TargetMode="External"/><Relationship Id="rId5" Type="http://schemas.openxmlformats.org/officeDocument/2006/relationships/hyperlink" Target="https://bowling.lexerbowling.com/bowlingdelapraille/liguesgb2022-2/tm00D.htm" TargetMode="External"/><Relationship Id="rId10" Type="http://schemas.openxmlformats.org/officeDocument/2006/relationships/hyperlink" Target="https://bowling.lexerbowling.com/bowlingdelapraille/liguesgb2022-2/tm017.htm" TargetMode="External"/><Relationship Id="rId4" Type="http://schemas.openxmlformats.org/officeDocument/2006/relationships/hyperlink" Target="https://bowling.lexerbowling.com/bowlingdelapraille/liguesgb2022-2/tm015.htm" TargetMode="External"/><Relationship Id="rId9" Type="http://schemas.openxmlformats.org/officeDocument/2006/relationships/hyperlink" Target="https://bowling.lexerbowling.com/bowlingdelapraille/liguesgb2022-2/tm00C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owling.lexerbowling.com/bowlingdelapraille/liguesgb2022-2/tm017.htm" TargetMode="External"/><Relationship Id="rId13" Type="http://schemas.openxmlformats.org/officeDocument/2006/relationships/hyperlink" Target="https://bowling.lexerbowling.com/bowlingdelapraille/liguesgb2022-2/pl011.htm" TargetMode="External"/><Relationship Id="rId18" Type="http://schemas.openxmlformats.org/officeDocument/2006/relationships/hyperlink" Target="https://bowling.lexerbowling.com/bowlingdelapraille/liguesgb2022-2/tm014.htm" TargetMode="External"/><Relationship Id="rId26" Type="http://schemas.openxmlformats.org/officeDocument/2006/relationships/hyperlink" Target="https://bowling.lexerbowling.com/bowlingdelapraille/liguesgb2022-2/tm00D.htm" TargetMode="External"/><Relationship Id="rId39" Type="http://schemas.openxmlformats.org/officeDocument/2006/relationships/hyperlink" Target="https://bowling.lexerbowling.com/bowlingdelapraille/liguesgb2022-2/pl07B.htm" TargetMode="External"/><Relationship Id="rId3" Type="http://schemas.openxmlformats.org/officeDocument/2006/relationships/hyperlink" Target="https://bowling.lexerbowling.com/bowlingdelapraille/liguesgb2022-2/pl077.htm" TargetMode="External"/><Relationship Id="rId21" Type="http://schemas.openxmlformats.org/officeDocument/2006/relationships/hyperlink" Target="https://bowling.lexerbowling.com/bowlingdelapraille/liguesgb2022-2/pl040.htm" TargetMode="External"/><Relationship Id="rId34" Type="http://schemas.openxmlformats.org/officeDocument/2006/relationships/hyperlink" Target="https://bowling.lexerbowling.com/bowlingdelapraille/liguesgb2022-2/tm019.htm" TargetMode="External"/><Relationship Id="rId42" Type="http://schemas.openxmlformats.org/officeDocument/2006/relationships/hyperlink" Target="https://bowling.lexerbowling.com/bowlingdelapraille/liguesgb2022-2/tm012.htm" TargetMode="External"/><Relationship Id="rId47" Type="http://schemas.openxmlformats.org/officeDocument/2006/relationships/printerSettings" Target="../printerSettings/printerSettings3.bin"/><Relationship Id="rId7" Type="http://schemas.openxmlformats.org/officeDocument/2006/relationships/hyperlink" Target="https://bowling.lexerbowling.com/bowlingdelapraille/liguesgb2022-2/pl074.htm" TargetMode="External"/><Relationship Id="rId12" Type="http://schemas.openxmlformats.org/officeDocument/2006/relationships/hyperlink" Target="https://bowling.lexerbowling.com/bowlingdelapraille/liguesgb2022-2/tm010.htm" TargetMode="External"/><Relationship Id="rId17" Type="http://schemas.openxmlformats.org/officeDocument/2006/relationships/hyperlink" Target="https://bowling.lexerbowling.com/bowlingdelapraille/liguesgb2022-2/pl04A.htm" TargetMode="External"/><Relationship Id="rId25" Type="http://schemas.openxmlformats.org/officeDocument/2006/relationships/hyperlink" Target="https://bowling.lexerbowling.com/bowlingdelapraille/liguesgb2022-2/pl054.htm" TargetMode="External"/><Relationship Id="rId33" Type="http://schemas.openxmlformats.org/officeDocument/2006/relationships/hyperlink" Target="https://bowling.lexerbowling.com/bowlingdelapraille/liguesgb2022-2/pl048.htm" TargetMode="External"/><Relationship Id="rId38" Type="http://schemas.openxmlformats.org/officeDocument/2006/relationships/hyperlink" Target="https://bowling.lexerbowling.com/bowlingdelapraille/liguesgb2022-2/tm011.htm" TargetMode="External"/><Relationship Id="rId46" Type="http://schemas.openxmlformats.org/officeDocument/2006/relationships/hyperlink" Target="https://bowling.lexerbowling.com/bowlingdelapraille/liguesgb2022-2/tm018.htm" TargetMode="External"/><Relationship Id="rId2" Type="http://schemas.openxmlformats.org/officeDocument/2006/relationships/hyperlink" Target="https://bowling.lexerbowling.com/bowlingdelapraille/liguesgb2022-2/tm01A.htm" TargetMode="External"/><Relationship Id="rId16" Type="http://schemas.openxmlformats.org/officeDocument/2006/relationships/hyperlink" Target="https://bowling.lexerbowling.com/bowlingdelapraille/liguesgb2022-2/tm012.htm" TargetMode="External"/><Relationship Id="rId20" Type="http://schemas.openxmlformats.org/officeDocument/2006/relationships/hyperlink" Target="https://bowling.lexerbowling.com/bowlingdelapraille/liguesgb2022-2/tm00D.htm" TargetMode="External"/><Relationship Id="rId29" Type="http://schemas.openxmlformats.org/officeDocument/2006/relationships/hyperlink" Target="https://bowling.lexerbowling.com/bowlingdelapraille/liguesgb2022-2/pl07C.htm" TargetMode="External"/><Relationship Id="rId41" Type="http://schemas.openxmlformats.org/officeDocument/2006/relationships/hyperlink" Target="https://bowling.lexerbowling.com/bowlingdelapraille/liguesgb2022-2/pl007.htm" TargetMode="External"/><Relationship Id="rId1" Type="http://schemas.openxmlformats.org/officeDocument/2006/relationships/hyperlink" Target="https://bowling.lexerbowling.com/bowlingdelapraille/liguesgb2022-2/pl003.htm" TargetMode="External"/><Relationship Id="rId6" Type="http://schemas.openxmlformats.org/officeDocument/2006/relationships/hyperlink" Target="https://bowling.lexerbowling.com/bowlingdelapraille/liguesgb2022-2/tm014.htm" TargetMode="External"/><Relationship Id="rId11" Type="http://schemas.openxmlformats.org/officeDocument/2006/relationships/hyperlink" Target="https://bowling.lexerbowling.com/bowlingdelapraille/liguesgb2022-2/pl00F.htm" TargetMode="External"/><Relationship Id="rId24" Type="http://schemas.openxmlformats.org/officeDocument/2006/relationships/hyperlink" Target="https://bowling.lexerbowling.com/bowlingdelapraille/liguesgb2022-2/tm011.htm" TargetMode="External"/><Relationship Id="rId32" Type="http://schemas.openxmlformats.org/officeDocument/2006/relationships/hyperlink" Target="https://bowling.lexerbowling.com/bowlingdelapraille/liguesgb2022-2/tm01A.htm" TargetMode="External"/><Relationship Id="rId37" Type="http://schemas.openxmlformats.org/officeDocument/2006/relationships/hyperlink" Target="https://bowling.lexerbowling.com/bowlingdelapraille/liguesgb2022-2/pl005.htm" TargetMode="External"/><Relationship Id="rId40" Type="http://schemas.openxmlformats.org/officeDocument/2006/relationships/hyperlink" Target="https://bowling.lexerbowling.com/bowlingdelapraille/liguesgb2022-2/tm015.htm" TargetMode="External"/><Relationship Id="rId45" Type="http://schemas.openxmlformats.org/officeDocument/2006/relationships/hyperlink" Target="https://bowling.lexerbowling.com/bowlingdelapraille/liguesgb2022-2/pl043.htm" TargetMode="External"/><Relationship Id="rId5" Type="http://schemas.openxmlformats.org/officeDocument/2006/relationships/hyperlink" Target="https://bowling.lexerbowling.com/bowlingdelapraille/liguesgb2022-2/pl04B.htm" TargetMode="External"/><Relationship Id="rId15" Type="http://schemas.openxmlformats.org/officeDocument/2006/relationships/hyperlink" Target="https://bowling.lexerbowling.com/bowlingdelapraille/liguesgb2022-2/pl008.htm" TargetMode="External"/><Relationship Id="rId23" Type="http://schemas.openxmlformats.org/officeDocument/2006/relationships/hyperlink" Target="https://bowling.lexerbowling.com/bowlingdelapraille/liguesgb2022-2/pl00B.htm" TargetMode="External"/><Relationship Id="rId28" Type="http://schemas.openxmlformats.org/officeDocument/2006/relationships/hyperlink" Target="https://bowling.lexerbowling.com/bowlingdelapraille/liguesgb2022-2/tm00C.htm" TargetMode="External"/><Relationship Id="rId36" Type="http://schemas.openxmlformats.org/officeDocument/2006/relationships/hyperlink" Target="https://bowling.lexerbowling.com/bowlingdelapraille/liguesgb2022-2/tm017.htm" TargetMode="External"/><Relationship Id="rId10" Type="http://schemas.openxmlformats.org/officeDocument/2006/relationships/hyperlink" Target="https://bowling.lexerbowling.com/bowlingdelapraille/liguesgb2022-2/tm019.htm" TargetMode="External"/><Relationship Id="rId19" Type="http://schemas.openxmlformats.org/officeDocument/2006/relationships/hyperlink" Target="https://bowling.lexerbowling.com/bowlingdelapraille/liguesgb2022-2/pl03B.htm" TargetMode="External"/><Relationship Id="rId31" Type="http://schemas.openxmlformats.org/officeDocument/2006/relationships/hyperlink" Target="https://bowling.lexerbowling.com/bowlingdelapraille/liguesgb2022-2/pl084.htm" TargetMode="External"/><Relationship Id="rId44" Type="http://schemas.openxmlformats.org/officeDocument/2006/relationships/hyperlink" Target="https://bowling.lexerbowling.com/bowlingdelapraille/liguesgb2022-2/tm018.htm" TargetMode="External"/><Relationship Id="rId4" Type="http://schemas.openxmlformats.org/officeDocument/2006/relationships/hyperlink" Target="https://bowling.lexerbowling.com/bowlingdelapraille/liguesgb2022-2/tm016.htm" TargetMode="External"/><Relationship Id="rId9" Type="http://schemas.openxmlformats.org/officeDocument/2006/relationships/hyperlink" Target="https://bowling.lexerbowling.com/bowlingdelapraille/liguesgb2022-2/pl047.htm" TargetMode="External"/><Relationship Id="rId14" Type="http://schemas.openxmlformats.org/officeDocument/2006/relationships/hyperlink" Target="https://bowling.lexerbowling.com/bowlingdelapraille/liguesgb2022-2/tm010.htm" TargetMode="External"/><Relationship Id="rId22" Type="http://schemas.openxmlformats.org/officeDocument/2006/relationships/hyperlink" Target="https://bowling.lexerbowling.com/bowlingdelapraille/liguesgb2022-2/tm00C.htm" TargetMode="External"/><Relationship Id="rId27" Type="http://schemas.openxmlformats.org/officeDocument/2006/relationships/hyperlink" Target="https://bowling.lexerbowling.com/bowlingdelapraille/liguesgb2022-2/pl037.htm" TargetMode="External"/><Relationship Id="rId30" Type="http://schemas.openxmlformats.org/officeDocument/2006/relationships/hyperlink" Target="https://bowling.lexerbowling.com/bowlingdelapraille/liguesgb2022-2/tm015.htm" TargetMode="External"/><Relationship Id="rId35" Type="http://schemas.openxmlformats.org/officeDocument/2006/relationships/hyperlink" Target="https://bowling.lexerbowling.com/bowlingdelapraille/liguesgb2022-2/pl082.htm" TargetMode="External"/><Relationship Id="rId43" Type="http://schemas.openxmlformats.org/officeDocument/2006/relationships/hyperlink" Target="https://bowling.lexerbowling.com/bowlingdelapraille/liguesgb2022-2/pl036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workbookViewId="0">
      <selection activeCell="N33" sqref="N33"/>
    </sheetView>
  </sheetViews>
  <sheetFormatPr baseColWidth="10" defaultColWidth="11.5703125" defaultRowHeight="15" x14ac:dyDescent="0.2"/>
  <cols>
    <col min="1" max="1" width="12.140625" style="2" bestFit="1" customWidth="1"/>
    <col min="2" max="2" width="11.7109375" style="2" bestFit="1" customWidth="1"/>
    <col min="3" max="3" width="10.140625" style="14" bestFit="1" customWidth="1"/>
    <col min="4" max="4" width="12.7109375" style="2" bestFit="1" customWidth="1"/>
    <col min="5" max="5" width="7.5703125" style="2" customWidth="1"/>
    <col min="6" max="6" width="9.28515625" style="5" customWidth="1"/>
    <col min="7" max="7" width="7.5703125" style="5" customWidth="1"/>
    <col min="8" max="16384" width="11.5703125" style="5"/>
  </cols>
  <sheetData>
    <row r="1" spans="1:9" ht="23.25" x14ac:dyDescent="0.2">
      <c r="A1" s="65" t="s">
        <v>30</v>
      </c>
      <c r="B1" s="65"/>
      <c r="C1" s="65"/>
      <c r="D1" s="65"/>
      <c r="E1" s="65"/>
      <c r="F1" s="65"/>
      <c r="G1" s="65"/>
      <c r="H1" s="65"/>
    </row>
    <row r="2" spans="1:9" x14ac:dyDescent="0.2">
      <c r="A2" s="25"/>
      <c r="B2" s="25"/>
      <c r="C2" s="12"/>
      <c r="D2" s="25"/>
      <c r="E2" s="25"/>
      <c r="F2" s="26"/>
      <c r="G2" s="26"/>
      <c r="H2" s="26"/>
      <c r="I2" s="26"/>
    </row>
    <row r="3" spans="1:9" ht="23.45" customHeight="1" x14ac:dyDescent="0.2">
      <c r="A3" s="25"/>
      <c r="B3" s="25"/>
      <c r="C3" s="12" t="s">
        <v>10</v>
      </c>
      <c r="D3" s="27" t="s">
        <v>11</v>
      </c>
      <c r="E3" s="28" t="s">
        <v>7</v>
      </c>
      <c r="F3" s="28" t="s">
        <v>8</v>
      </c>
      <c r="G3" s="28"/>
      <c r="H3" s="28"/>
      <c r="I3" s="26"/>
    </row>
    <row r="4" spans="1:9" ht="18.600000000000001" customHeight="1" x14ac:dyDescent="0.25">
      <c r="A4" s="25"/>
      <c r="B4" s="25">
        <v>1</v>
      </c>
      <c r="C4" s="29">
        <v>44818</v>
      </c>
      <c r="D4" s="30">
        <f t="shared" ref="D4:D14" si="0">SUM(E4/F4)</f>
        <v>151.90217391304347</v>
      </c>
      <c r="E4" s="24">
        <v>13975</v>
      </c>
      <c r="F4" s="24">
        <v>92</v>
      </c>
      <c r="G4" s="27"/>
      <c r="H4" s="27"/>
      <c r="I4" s="26"/>
    </row>
    <row r="5" spans="1:9" ht="18.600000000000001" customHeight="1" x14ac:dyDescent="0.25">
      <c r="A5" s="25"/>
      <c r="B5" s="25">
        <v>2</v>
      </c>
      <c r="C5" s="31">
        <f>SUM(C4)+7</f>
        <v>44825</v>
      </c>
      <c r="D5" s="30" t="e">
        <f t="shared" si="0"/>
        <v>#DIV/0!</v>
      </c>
      <c r="E5" s="24"/>
      <c r="F5" s="24"/>
      <c r="G5" s="25"/>
      <c r="H5" s="25"/>
      <c r="I5" s="26"/>
    </row>
    <row r="6" spans="1:9" ht="18.600000000000001" customHeight="1" x14ac:dyDescent="0.2">
      <c r="A6" s="25"/>
      <c r="B6" s="25">
        <v>3</v>
      </c>
      <c r="C6" s="31">
        <f>SUM(C5)+7</f>
        <v>44832</v>
      </c>
      <c r="D6" s="30" t="e">
        <f t="shared" si="0"/>
        <v>#DIV/0!</v>
      </c>
      <c r="E6" s="27"/>
      <c r="F6" s="27"/>
      <c r="G6" s="25"/>
      <c r="H6" s="25"/>
      <c r="I6" s="26"/>
    </row>
    <row r="7" spans="1:9" ht="18.600000000000001" customHeight="1" x14ac:dyDescent="0.25">
      <c r="A7" s="25"/>
      <c r="B7" s="25">
        <v>4</v>
      </c>
      <c r="C7" s="31">
        <f>SUM(C6)+7</f>
        <v>44839</v>
      </c>
      <c r="D7" s="32" t="e">
        <f t="shared" si="0"/>
        <v>#DIV/0!</v>
      </c>
      <c r="E7" s="33"/>
      <c r="F7" s="33"/>
      <c r="G7" s="25"/>
      <c r="H7"/>
      <c r="I7" s="26"/>
    </row>
    <row r="8" spans="1:9" ht="18.600000000000001" customHeight="1" x14ac:dyDescent="0.25">
      <c r="A8" s="25"/>
      <c r="B8" s="25">
        <v>5</v>
      </c>
      <c r="C8" s="31">
        <f t="shared" ref="C8:C14" si="1">SUM(C7)+7</f>
        <v>44846</v>
      </c>
      <c r="D8" s="30" t="e">
        <f t="shared" si="0"/>
        <v>#DIV/0!</v>
      </c>
      <c r="E8" s="24"/>
      <c r="F8" s="24"/>
      <c r="G8" s="34"/>
      <c r="H8" s="25"/>
      <c r="I8" s="26"/>
    </row>
    <row r="9" spans="1:9" ht="18.600000000000001" customHeight="1" x14ac:dyDescent="0.2">
      <c r="A9" s="25"/>
      <c r="B9" s="25">
        <v>6</v>
      </c>
      <c r="C9" s="31">
        <f t="shared" si="1"/>
        <v>44853</v>
      </c>
      <c r="D9" s="30" t="e">
        <f t="shared" si="0"/>
        <v>#DIV/0!</v>
      </c>
      <c r="E9" s="27"/>
      <c r="F9" s="27"/>
      <c r="G9" s="25"/>
      <c r="H9" s="25"/>
      <c r="I9" s="26"/>
    </row>
    <row r="10" spans="1:9" ht="18.600000000000001" customHeight="1" x14ac:dyDescent="0.25">
      <c r="A10" s="25"/>
      <c r="B10" s="25">
        <v>7</v>
      </c>
      <c r="C10" s="31">
        <f>SUM(C9)+14</f>
        <v>44867</v>
      </c>
      <c r="D10" s="30" t="e">
        <f t="shared" si="0"/>
        <v>#DIV/0!</v>
      </c>
      <c r="E10" s="24"/>
      <c r="F10" s="24"/>
      <c r="G10" s="25"/>
      <c r="H10" s="25"/>
      <c r="I10" s="26"/>
    </row>
    <row r="11" spans="1:9" ht="18.600000000000001" customHeight="1" x14ac:dyDescent="0.2">
      <c r="A11" s="25"/>
      <c r="B11" s="25">
        <v>8</v>
      </c>
      <c r="C11" s="31">
        <f t="shared" si="1"/>
        <v>44874</v>
      </c>
      <c r="D11" s="30" t="e">
        <f t="shared" si="0"/>
        <v>#DIV/0!</v>
      </c>
      <c r="E11" s="27"/>
      <c r="F11" s="27"/>
      <c r="G11" s="25"/>
      <c r="H11" s="25"/>
      <c r="I11" s="26"/>
    </row>
    <row r="12" spans="1:9" ht="18.600000000000001" customHeight="1" x14ac:dyDescent="0.2">
      <c r="A12" s="25"/>
      <c r="B12" s="25">
        <v>9</v>
      </c>
      <c r="C12" s="29">
        <f t="shared" si="1"/>
        <v>44881</v>
      </c>
      <c r="D12" s="30" t="e">
        <f t="shared" si="0"/>
        <v>#DIV/0!</v>
      </c>
      <c r="E12" s="27"/>
      <c r="F12" s="27"/>
      <c r="G12" s="25"/>
      <c r="H12" s="25"/>
      <c r="I12" s="26"/>
    </row>
    <row r="13" spans="1:9" ht="18.600000000000001" customHeight="1" x14ac:dyDescent="0.2">
      <c r="A13" s="26"/>
      <c r="B13" s="25">
        <v>10</v>
      </c>
      <c r="C13" s="31">
        <f t="shared" si="1"/>
        <v>44888</v>
      </c>
      <c r="D13" s="30" t="e">
        <f t="shared" si="0"/>
        <v>#DIV/0!</v>
      </c>
      <c r="E13" s="27"/>
      <c r="F13" s="27"/>
      <c r="G13" s="25"/>
      <c r="H13" s="25"/>
      <c r="I13" s="26"/>
    </row>
    <row r="14" spans="1:9" ht="18.600000000000001" customHeight="1" x14ac:dyDescent="0.2">
      <c r="A14" s="26"/>
      <c r="B14" s="25">
        <v>11</v>
      </c>
      <c r="C14" s="31">
        <f t="shared" si="1"/>
        <v>44895</v>
      </c>
      <c r="D14" s="30" t="e">
        <f t="shared" si="0"/>
        <v>#DIV/0!</v>
      </c>
      <c r="E14" s="27"/>
      <c r="F14" s="27"/>
      <c r="G14" s="25"/>
      <c r="H14" s="25"/>
      <c r="I14" s="26"/>
    </row>
    <row r="15" spans="1:9" ht="18.600000000000001" customHeight="1" x14ac:dyDescent="0.25">
      <c r="A15" s="26"/>
      <c r="B15" s="25"/>
      <c r="C15" s="31"/>
      <c r="D15" s="30"/>
      <c r="E15" s="24"/>
      <c r="F15" s="24"/>
      <c r="G15" s="25"/>
      <c r="H15" s="25"/>
      <c r="I15" s="26"/>
    </row>
    <row r="16" spans="1:9" ht="18.600000000000001" customHeight="1" x14ac:dyDescent="0.25">
      <c r="A16" s="26"/>
      <c r="B16" s="25"/>
      <c r="C16" s="31"/>
      <c r="D16" s="30"/>
      <c r="E16" s="24"/>
      <c r="F16" s="24"/>
      <c r="G16" s="25"/>
      <c r="H16" s="25"/>
      <c r="I16" s="26"/>
    </row>
    <row r="17" spans="1:9" ht="18.600000000000001" customHeight="1" x14ac:dyDescent="0.2">
      <c r="A17" s="26"/>
      <c r="B17" s="26"/>
      <c r="C17" s="31"/>
      <c r="D17" s="30"/>
      <c r="E17" s="35"/>
      <c r="F17" s="35"/>
      <c r="G17" s="26"/>
      <c r="H17" s="26"/>
      <c r="I17" s="26"/>
    </row>
    <row r="18" spans="1:9" ht="18.600000000000001" customHeight="1" x14ac:dyDescent="0.2">
      <c r="A18" s="26"/>
      <c r="B18" s="26"/>
      <c r="C18" s="31"/>
      <c r="D18" s="30"/>
      <c r="E18" s="27"/>
      <c r="F18" s="27"/>
      <c r="G18" s="26"/>
      <c r="H18" s="26"/>
      <c r="I18" s="26"/>
    </row>
    <row r="19" spans="1:9" ht="18.600000000000001" customHeight="1" x14ac:dyDescent="0.2">
      <c r="A19" s="25"/>
      <c r="B19" s="26"/>
      <c r="C19" s="36" t="s">
        <v>12</v>
      </c>
      <c r="D19" s="30">
        <f>SUM(E19/F19)</f>
        <v>151.90217391304347</v>
      </c>
      <c r="E19" s="27">
        <f>SUM(E4:E18)</f>
        <v>13975</v>
      </c>
      <c r="F19" s="27">
        <f>SUM(F4:F18)</f>
        <v>92</v>
      </c>
      <c r="G19" s="26"/>
      <c r="H19" s="26"/>
      <c r="I19" s="26"/>
    </row>
    <row r="20" spans="1:9" x14ac:dyDescent="0.2">
      <c r="A20" s="25"/>
      <c r="B20" s="25"/>
      <c r="C20" s="12"/>
      <c r="D20" s="25"/>
      <c r="E20" s="25"/>
      <c r="F20" s="26"/>
      <c r="G20" s="26"/>
      <c r="H20" s="26"/>
      <c r="I20" s="26"/>
    </row>
    <row r="21" spans="1:9" x14ac:dyDescent="0.2">
      <c r="A21" s="25"/>
      <c r="B21" s="25"/>
      <c r="C21" s="12"/>
      <c r="D21" s="25"/>
      <c r="E21" s="25"/>
      <c r="F21" s="26"/>
      <c r="G21" s="26"/>
      <c r="H21" s="26"/>
      <c r="I21" s="26"/>
    </row>
    <row r="22" spans="1:9" x14ac:dyDescent="0.2">
      <c r="A22" s="25"/>
      <c r="B22" s="25"/>
      <c r="C22" s="12"/>
      <c r="D22" s="25"/>
      <c r="E22" s="25"/>
      <c r="F22" s="26"/>
      <c r="G22" s="26"/>
      <c r="H22" s="26"/>
      <c r="I22" s="26"/>
    </row>
    <row r="23" spans="1:9" x14ac:dyDescent="0.2">
      <c r="A23" s="25"/>
      <c r="B23" s="25"/>
      <c r="C23" s="12"/>
      <c r="D23" s="25"/>
      <c r="E23" s="25"/>
      <c r="F23" s="26"/>
      <c r="G23" s="26"/>
      <c r="H23" s="26"/>
      <c r="I23" s="26"/>
    </row>
    <row r="24" spans="1:9" x14ac:dyDescent="0.2">
      <c r="A24" s="25"/>
      <c r="B24" s="25"/>
      <c r="C24" s="12"/>
      <c r="D24" s="25"/>
      <c r="E24" s="25"/>
      <c r="F24" s="26"/>
      <c r="G24" s="26"/>
      <c r="H24" s="26"/>
      <c r="I24" s="26"/>
    </row>
    <row r="25" spans="1:9" x14ac:dyDescent="0.2">
      <c r="A25" s="25"/>
      <c r="B25" s="25"/>
      <c r="C25" s="12"/>
      <c r="D25" s="25"/>
      <c r="E25" s="25"/>
      <c r="F25" s="26"/>
      <c r="G25" s="26"/>
      <c r="H25" s="26"/>
      <c r="I25" s="26"/>
    </row>
    <row r="26" spans="1:9" x14ac:dyDescent="0.2">
      <c r="A26" s="25"/>
      <c r="B26" s="25"/>
      <c r="C26" s="12"/>
      <c r="D26" s="25"/>
      <c r="E26" s="25"/>
      <c r="F26" s="26"/>
      <c r="G26" s="26"/>
      <c r="H26" s="26"/>
      <c r="I26" s="26"/>
    </row>
    <row r="27" spans="1:9" x14ac:dyDescent="0.2">
      <c r="A27" s="25"/>
      <c r="B27" s="25"/>
      <c r="C27" s="12"/>
      <c r="D27" s="25"/>
      <c r="E27" s="25"/>
      <c r="F27" s="26"/>
      <c r="G27" s="26"/>
      <c r="H27" s="26"/>
      <c r="I27" s="26"/>
    </row>
    <row r="28" spans="1:9" x14ac:dyDescent="0.2">
      <c r="A28" s="25"/>
      <c r="B28" s="25"/>
      <c r="C28" s="12"/>
      <c r="D28" s="25"/>
      <c r="E28" s="25"/>
      <c r="F28" s="26"/>
      <c r="G28" s="26"/>
      <c r="H28" s="26"/>
      <c r="I28" s="26"/>
    </row>
    <row r="29" spans="1:9" x14ac:dyDescent="0.2">
      <c r="A29" s="25"/>
      <c r="B29" s="25"/>
      <c r="C29" s="12"/>
      <c r="D29" s="25"/>
      <c r="E29" s="25"/>
      <c r="F29" s="26"/>
      <c r="G29" s="26"/>
      <c r="H29" s="26"/>
      <c r="I29" s="26"/>
    </row>
    <row r="30" spans="1:9" x14ac:dyDescent="0.2">
      <c r="A30" s="25"/>
      <c r="B30" s="25"/>
      <c r="C30" s="12"/>
      <c r="D30" s="25"/>
      <c r="E30" s="25"/>
      <c r="F30" s="26"/>
      <c r="G30" s="26"/>
      <c r="H30" s="26"/>
      <c r="I30" s="26"/>
    </row>
    <row r="31" spans="1:9" x14ac:dyDescent="0.2">
      <c r="A31" s="25"/>
      <c r="B31" s="25"/>
      <c r="C31" s="12"/>
      <c r="D31" s="25"/>
      <c r="E31" s="25"/>
      <c r="F31" s="26"/>
      <c r="G31" s="26"/>
      <c r="H31" s="26"/>
      <c r="I31" s="26"/>
    </row>
    <row r="32" spans="1:9" x14ac:dyDescent="0.2">
      <c r="A32" s="25"/>
      <c r="B32" s="25"/>
      <c r="C32" s="12"/>
      <c r="D32" s="25"/>
      <c r="E32" s="25"/>
      <c r="F32" s="26"/>
      <c r="G32" s="26"/>
      <c r="H32" s="26"/>
      <c r="I32" s="26"/>
    </row>
    <row r="33" spans="1:9" x14ac:dyDescent="0.2">
      <c r="A33" s="25"/>
      <c r="B33" s="25"/>
      <c r="C33" s="12"/>
      <c r="D33" s="25"/>
      <c r="E33" s="25"/>
      <c r="F33" s="26"/>
      <c r="G33" s="26"/>
      <c r="H33" s="26"/>
      <c r="I33" s="26"/>
    </row>
    <row r="34" spans="1:9" x14ac:dyDescent="0.2">
      <c r="A34" s="25"/>
      <c r="B34" s="25"/>
      <c r="C34" s="12"/>
      <c r="D34" s="25"/>
      <c r="E34" s="25"/>
      <c r="F34" s="26"/>
      <c r="G34" s="26"/>
      <c r="H34" s="26"/>
      <c r="I34" s="26"/>
    </row>
    <row r="35" spans="1:9" x14ac:dyDescent="0.2">
      <c r="A35" s="25"/>
      <c r="B35" s="25"/>
      <c r="C35" s="12"/>
      <c r="D35" s="25"/>
      <c r="E35" s="25"/>
      <c r="F35" s="26"/>
      <c r="G35" s="26"/>
      <c r="H35" s="26"/>
      <c r="I35" s="26"/>
    </row>
    <row r="36" spans="1:9" x14ac:dyDescent="0.2">
      <c r="A36" s="25"/>
      <c r="B36" s="25"/>
      <c r="C36" s="12"/>
      <c r="D36" s="25"/>
      <c r="E36" s="25"/>
      <c r="F36" s="26"/>
      <c r="G36" s="26"/>
      <c r="H36" s="26"/>
      <c r="I36" s="26"/>
    </row>
    <row r="37" spans="1:9" x14ac:dyDescent="0.2">
      <c r="A37" s="25"/>
      <c r="B37" s="25"/>
      <c r="C37" s="12"/>
      <c r="D37" s="25"/>
      <c r="E37" s="25"/>
      <c r="F37" s="26"/>
      <c r="G37" s="26"/>
      <c r="H37" s="26"/>
      <c r="I37" s="26"/>
    </row>
    <row r="38" spans="1:9" x14ac:dyDescent="0.2">
      <c r="A38" s="25"/>
      <c r="B38" s="25"/>
      <c r="C38" s="12"/>
      <c r="D38" s="25"/>
      <c r="E38" s="25"/>
      <c r="F38" s="26"/>
      <c r="G38" s="26"/>
      <c r="H38" s="26"/>
      <c r="I38" s="26"/>
    </row>
    <row r="39" spans="1:9" x14ac:dyDescent="0.2">
      <c r="A39" s="25"/>
      <c r="B39" s="25"/>
      <c r="C39" s="12"/>
      <c r="D39" s="25"/>
      <c r="E39" s="25"/>
      <c r="F39" s="26"/>
      <c r="G39" s="26"/>
      <c r="H39" s="26"/>
      <c r="I39" s="26"/>
    </row>
    <row r="40" spans="1:9" x14ac:dyDescent="0.2">
      <c r="A40" s="25"/>
      <c r="B40" s="25"/>
      <c r="C40" s="12"/>
      <c r="D40" s="25"/>
      <c r="E40" s="25"/>
      <c r="F40" s="26"/>
      <c r="G40" s="26"/>
      <c r="H40" s="26"/>
      <c r="I40" s="26"/>
    </row>
  </sheetData>
  <mergeCells count="1">
    <mergeCell ref="A1:H1"/>
  </mergeCell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activeCell="N30" sqref="N30"/>
    </sheetView>
  </sheetViews>
  <sheetFormatPr baseColWidth="10" defaultRowHeight="15" x14ac:dyDescent="0.25"/>
  <cols>
    <col min="1" max="1" width="5.7109375" style="1" customWidth="1"/>
    <col min="2" max="2" width="18.28515625" bestFit="1" customWidth="1"/>
    <col min="3" max="3" width="7.5703125" style="13" customWidth="1"/>
    <col min="4" max="4" width="8.42578125" style="1" customWidth="1"/>
    <col min="5" max="5" width="7.5703125" style="1" customWidth="1"/>
    <col min="6" max="6" width="9.140625" style="1" customWidth="1"/>
    <col min="7" max="7" width="7.5703125" style="1" customWidth="1"/>
    <col min="8" max="9" width="11.85546875" style="1" customWidth="1"/>
  </cols>
  <sheetData>
    <row r="1" spans="1:9" ht="32.25" thickBot="1" x14ac:dyDescent="0.3">
      <c r="A1" s="4" t="s">
        <v>0</v>
      </c>
      <c r="B1" s="16" t="s">
        <v>1</v>
      </c>
      <c r="C1" s="17" t="s">
        <v>2</v>
      </c>
      <c r="D1" s="4" t="s">
        <v>3</v>
      </c>
      <c r="E1" s="4" t="s">
        <v>4</v>
      </c>
      <c r="F1" s="18" t="s">
        <v>5</v>
      </c>
      <c r="G1" s="4" t="s">
        <v>6</v>
      </c>
      <c r="H1" s="3" t="s">
        <v>7</v>
      </c>
      <c r="I1" s="4" t="s">
        <v>8</v>
      </c>
    </row>
    <row r="2" spans="1:9" s="15" customFormat="1" ht="15.75" thickBot="1" x14ac:dyDescent="0.3">
      <c r="A2" s="46">
        <v>1</v>
      </c>
      <c r="B2" s="47" t="s">
        <v>9</v>
      </c>
      <c r="C2" s="49">
        <v>8</v>
      </c>
      <c r="D2" s="50">
        <v>8</v>
      </c>
      <c r="E2" s="50">
        <v>0</v>
      </c>
      <c r="F2" s="53">
        <v>1593</v>
      </c>
      <c r="G2" s="50">
        <v>224</v>
      </c>
      <c r="H2" s="54">
        <v>1369</v>
      </c>
      <c r="I2" s="50">
        <v>8</v>
      </c>
    </row>
    <row r="3" spans="1:9" s="15" customFormat="1" ht="15.75" thickBot="1" x14ac:dyDescent="0.3">
      <c r="A3" s="48">
        <v>2</v>
      </c>
      <c r="B3" s="39" t="s">
        <v>21</v>
      </c>
      <c r="C3" s="51">
        <v>8</v>
      </c>
      <c r="D3" s="52">
        <v>8</v>
      </c>
      <c r="E3" s="52">
        <v>0</v>
      </c>
      <c r="F3" s="55">
        <v>1494</v>
      </c>
      <c r="G3" s="52">
        <v>88</v>
      </c>
      <c r="H3" s="56">
        <v>1406</v>
      </c>
      <c r="I3" s="52">
        <v>8</v>
      </c>
    </row>
    <row r="4" spans="1:9" s="15" customFormat="1" ht="15.75" thickBot="1" x14ac:dyDescent="0.3">
      <c r="A4" s="46">
        <v>3</v>
      </c>
      <c r="B4" s="47" t="s">
        <v>38</v>
      </c>
      <c r="C4" s="49">
        <v>7</v>
      </c>
      <c r="D4" s="50">
        <v>7</v>
      </c>
      <c r="E4" s="50">
        <v>0</v>
      </c>
      <c r="F4" s="53">
        <v>1513</v>
      </c>
      <c r="G4" s="50">
        <v>240</v>
      </c>
      <c r="H4" s="54">
        <v>1273</v>
      </c>
      <c r="I4" s="50">
        <v>8</v>
      </c>
    </row>
    <row r="5" spans="1:9" s="15" customFormat="1" ht="15.75" thickBot="1" x14ac:dyDescent="0.3">
      <c r="A5" s="48">
        <v>4</v>
      </c>
      <c r="B5" s="39" t="s">
        <v>45</v>
      </c>
      <c r="C5" s="51">
        <v>7</v>
      </c>
      <c r="D5" s="52">
        <v>7</v>
      </c>
      <c r="E5" s="52">
        <v>0</v>
      </c>
      <c r="F5" s="55">
        <v>1400</v>
      </c>
      <c r="G5" s="52">
        <v>296</v>
      </c>
      <c r="H5" s="56">
        <v>1104</v>
      </c>
      <c r="I5" s="52">
        <v>8</v>
      </c>
    </row>
    <row r="6" spans="1:9" s="15" customFormat="1" ht="15.75" thickBot="1" x14ac:dyDescent="0.3">
      <c r="A6" s="46">
        <v>5</v>
      </c>
      <c r="B6" s="47" t="s">
        <v>42</v>
      </c>
      <c r="C6" s="49">
        <v>5</v>
      </c>
      <c r="D6" s="50">
        <v>5</v>
      </c>
      <c r="E6" s="50">
        <v>0</v>
      </c>
      <c r="F6" s="53">
        <v>1507</v>
      </c>
      <c r="G6" s="50">
        <v>320</v>
      </c>
      <c r="H6" s="54">
        <v>1187</v>
      </c>
      <c r="I6" s="50">
        <v>8</v>
      </c>
    </row>
    <row r="7" spans="1:9" s="15" customFormat="1" ht="15.75" thickBot="1" x14ac:dyDescent="0.3">
      <c r="A7" s="48">
        <v>6</v>
      </c>
      <c r="B7" s="39" t="s">
        <v>36</v>
      </c>
      <c r="C7" s="51">
        <v>4</v>
      </c>
      <c r="D7" s="52">
        <v>4</v>
      </c>
      <c r="E7" s="52">
        <v>0</v>
      </c>
      <c r="F7" s="55">
        <v>1448</v>
      </c>
      <c r="G7" s="52">
        <v>244</v>
      </c>
      <c r="H7" s="56">
        <v>1204</v>
      </c>
      <c r="I7" s="52">
        <v>8</v>
      </c>
    </row>
    <row r="8" spans="1:9" s="15" customFormat="1" ht="15.75" thickBot="1" x14ac:dyDescent="0.3">
      <c r="A8" s="46">
        <v>7</v>
      </c>
      <c r="B8" s="47" t="s">
        <v>34</v>
      </c>
      <c r="C8" s="49">
        <v>4</v>
      </c>
      <c r="D8" s="50">
        <v>4</v>
      </c>
      <c r="E8" s="50">
        <v>0</v>
      </c>
      <c r="F8" s="53">
        <v>1441</v>
      </c>
      <c r="G8" s="50">
        <v>96</v>
      </c>
      <c r="H8" s="54">
        <v>1345</v>
      </c>
      <c r="I8" s="50">
        <v>8</v>
      </c>
    </row>
    <row r="9" spans="1:9" s="15" customFormat="1" ht="15.75" thickBot="1" x14ac:dyDescent="0.3">
      <c r="A9" s="48">
        <v>8</v>
      </c>
      <c r="B9" s="39" t="s">
        <v>25</v>
      </c>
      <c r="C9" s="51">
        <v>4</v>
      </c>
      <c r="D9" s="52">
        <v>4</v>
      </c>
      <c r="E9" s="52">
        <v>0</v>
      </c>
      <c r="F9" s="55">
        <v>1282</v>
      </c>
      <c r="G9" s="52">
        <v>136</v>
      </c>
      <c r="H9" s="56">
        <v>1146</v>
      </c>
      <c r="I9" s="52">
        <v>8</v>
      </c>
    </row>
    <row r="10" spans="1:9" s="15" customFormat="1" ht="15.75" thickBot="1" x14ac:dyDescent="0.3">
      <c r="A10" s="46">
        <v>9</v>
      </c>
      <c r="B10" s="47" t="s">
        <v>29</v>
      </c>
      <c r="C10" s="49">
        <v>1</v>
      </c>
      <c r="D10" s="50">
        <v>1</v>
      </c>
      <c r="E10" s="50">
        <v>0</v>
      </c>
      <c r="F10" s="53">
        <v>1347</v>
      </c>
      <c r="G10" s="50">
        <v>160</v>
      </c>
      <c r="H10" s="54">
        <v>1187</v>
      </c>
      <c r="I10" s="50">
        <v>8</v>
      </c>
    </row>
    <row r="11" spans="1:9" s="15" customFormat="1" ht="15.75" thickBot="1" x14ac:dyDescent="0.3">
      <c r="A11" s="48">
        <v>10</v>
      </c>
      <c r="B11" s="39" t="s">
        <v>35</v>
      </c>
      <c r="C11" s="51">
        <v>0</v>
      </c>
      <c r="D11" s="52">
        <v>0</v>
      </c>
      <c r="E11" s="52">
        <v>0</v>
      </c>
      <c r="F11" s="55">
        <v>1334</v>
      </c>
      <c r="G11" s="52">
        <v>116</v>
      </c>
      <c r="H11" s="56">
        <v>1218</v>
      </c>
      <c r="I11" s="52">
        <v>8</v>
      </c>
    </row>
    <row r="12" spans="1:9" s="15" customFormat="1" ht="15.75" thickBot="1" x14ac:dyDescent="0.3">
      <c r="A12" s="46">
        <v>11</v>
      </c>
      <c r="B12" s="47" t="s">
        <v>50</v>
      </c>
      <c r="C12" s="49">
        <v>0</v>
      </c>
      <c r="D12" s="50">
        <v>0</v>
      </c>
      <c r="E12" s="50">
        <v>0</v>
      </c>
      <c r="F12" s="53">
        <v>1261</v>
      </c>
      <c r="G12" s="50">
        <v>320</v>
      </c>
      <c r="H12" s="54">
        <v>941</v>
      </c>
      <c r="I12" s="50">
        <v>8</v>
      </c>
    </row>
    <row r="13" spans="1:9" s="15" customFormat="1" ht="15.75" thickBot="1" x14ac:dyDescent="0.3">
      <c r="A13" s="48">
        <v>12</v>
      </c>
      <c r="B13" s="39" t="s">
        <v>40</v>
      </c>
      <c r="C13" s="51">
        <v>0</v>
      </c>
      <c r="D13" s="52">
        <v>0</v>
      </c>
      <c r="E13" s="52">
        <v>0</v>
      </c>
      <c r="F13" s="55">
        <v>1155</v>
      </c>
      <c r="G13" s="52">
        <v>0</v>
      </c>
      <c r="H13" s="56">
        <v>1155</v>
      </c>
      <c r="I13" s="52">
        <v>8</v>
      </c>
    </row>
    <row r="14" spans="1:9" x14ac:dyDescent="0.25">
      <c r="A14" s="20"/>
      <c r="B14" s="21"/>
      <c r="C14" s="22"/>
      <c r="D14" s="20"/>
      <c r="E14" s="20"/>
      <c r="F14" s="20"/>
      <c r="G14" s="20"/>
      <c r="H14" s="20"/>
      <c r="I14" s="20"/>
    </row>
    <row r="15" spans="1:9" x14ac:dyDescent="0.25">
      <c r="A15" s="20"/>
      <c r="B15" s="21"/>
      <c r="C15" s="22"/>
      <c r="D15" s="20"/>
      <c r="E15" s="20"/>
      <c r="F15" s="20"/>
      <c r="G15" s="20"/>
      <c r="H15" s="20"/>
      <c r="I15" s="20"/>
    </row>
    <row r="16" spans="1:9" x14ac:dyDescent="0.25">
      <c r="A16" s="20"/>
      <c r="B16" s="21"/>
      <c r="C16" s="22"/>
      <c r="D16" s="20"/>
      <c r="E16" s="20"/>
      <c r="F16" s="20"/>
      <c r="G16" s="20"/>
      <c r="H16" s="20"/>
      <c r="I16" s="20"/>
    </row>
    <row r="17" spans="1:9" x14ac:dyDescent="0.25">
      <c r="A17" s="20"/>
      <c r="B17" s="21"/>
      <c r="C17" s="22"/>
      <c r="D17" s="20"/>
      <c r="E17" s="20"/>
      <c r="F17" s="23">
        <f>SUM(H17/I17)</f>
        <v>151.40625</v>
      </c>
      <c r="G17" s="20"/>
      <c r="H17" s="20">
        <f>SUM(H2:H13)</f>
        <v>14535</v>
      </c>
      <c r="I17" s="20">
        <f>SUM(I2:I13)</f>
        <v>96</v>
      </c>
    </row>
    <row r="18" spans="1:9" x14ac:dyDescent="0.25">
      <c r="A18" s="20"/>
      <c r="B18" s="21"/>
      <c r="C18" s="22"/>
      <c r="D18" s="20"/>
      <c r="E18" s="20"/>
      <c r="F18" s="20"/>
      <c r="G18" s="20"/>
      <c r="H18" s="20">
        <v>0</v>
      </c>
      <c r="I18" s="20">
        <v>0</v>
      </c>
    </row>
    <row r="19" spans="1:9" x14ac:dyDescent="0.25">
      <c r="A19" s="20"/>
      <c r="B19" s="21"/>
      <c r="C19" s="22"/>
      <c r="D19" s="20"/>
      <c r="E19" s="20"/>
      <c r="F19" s="20"/>
      <c r="G19" s="20"/>
      <c r="H19" s="20"/>
      <c r="I19" s="20"/>
    </row>
    <row r="20" spans="1:9" ht="15.75" x14ac:dyDescent="0.25">
      <c r="A20" s="20"/>
      <c r="B20" s="21"/>
      <c r="C20" s="22"/>
      <c r="D20" s="20"/>
      <c r="E20" s="20"/>
      <c r="F20" s="20"/>
      <c r="G20" s="20"/>
      <c r="H20" s="24">
        <f>SUM(H17-H18)</f>
        <v>14535</v>
      </c>
      <c r="I20" s="24">
        <f>SUM(I17-I18)</f>
        <v>96</v>
      </c>
    </row>
    <row r="21" spans="1:9" x14ac:dyDescent="0.25">
      <c r="A21" s="20"/>
      <c r="B21" s="21"/>
      <c r="C21" s="22"/>
      <c r="D21" s="20"/>
      <c r="E21" s="20"/>
      <c r="F21" s="20"/>
      <c r="G21" s="20"/>
      <c r="H21" s="20"/>
      <c r="I21" s="20"/>
    </row>
    <row r="22" spans="1:9" x14ac:dyDescent="0.25">
      <c r="A22" s="20"/>
      <c r="B22" s="21"/>
      <c r="C22" s="22"/>
      <c r="D22" s="20"/>
      <c r="E22" s="20"/>
      <c r="F22" s="20"/>
      <c r="G22" s="20"/>
      <c r="H22" s="20"/>
      <c r="I22" s="20"/>
    </row>
    <row r="23" spans="1:9" x14ac:dyDescent="0.25">
      <c r="A23" s="20"/>
      <c r="B23" s="21"/>
      <c r="C23" s="22"/>
      <c r="D23" s="20"/>
      <c r="E23" s="20"/>
      <c r="F23" s="20"/>
      <c r="G23" s="20"/>
      <c r="H23" s="20"/>
      <c r="I23" s="20"/>
    </row>
    <row r="24" spans="1:9" x14ac:dyDescent="0.25">
      <c r="A24" s="20"/>
      <c r="B24" s="21"/>
      <c r="C24" s="22"/>
      <c r="D24" s="20"/>
      <c r="E24" s="20"/>
      <c r="F24" s="20"/>
      <c r="G24" s="20"/>
      <c r="H24" s="20"/>
      <c r="I24" s="20"/>
    </row>
    <row r="25" spans="1:9" x14ac:dyDescent="0.25">
      <c r="A25" s="20"/>
      <c r="B25" s="21"/>
      <c r="C25" s="22"/>
      <c r="D25" s="20"/>
      <c r="E25" s="20"/>
      <c r="F25" s="20"/>
      <c r="G25" s="20"/>
      <c r="H25" s="20"/>
      <c r="I25" s="20"/>
    </row>
    <row r="26" spans="1:9" x14ac:dyDescent="0.25">
      <c r="A26" s="20"/>
      <c r="B26" s="21"/>
      <c r="C26" s="22"/>
      <c r="D26" s="20"/>
      <c r="E26" s="20"/>
      <c r="F26" s="20"/>
      <c r="G26" s="20"/>
      <c r="H26" s="20"/>
      <c r="I26" s="20"/>
    </row>
    <row r="27" spans="1:9" x14ac:dyDescent="0.25">
      <c r="A27" s="20"/>
      <c r="B27" s="21"/>
      <c r="C27" s="22"/>
      <c r="D27" s="20"/>
      <c r="E27" s="20"/>
      <c r="F27" s="20"/>
      <c r="G27" s="20"/>
      <c r="H27" s="20"/>
      <c r="I27" s="20"/>
    </row>
    <row r="28" spans="1:9" x14ac:dyDescent="0.25">
      <c r="A28" s="20"/>
      <c r="B28" s="21"/>
      <c r="C28" s="22"/>
      <c r="D28" s="20"/>
      <c r="E28" s="20"/>
      <c r="F28" s="20"/>
      <c r="G28" s="20"/>
      <c r="H28" s="20"/>
      <c r="I28" s="20"/>
    </row>
    <row r="29" spans="1:9" x14ac:dyDescent="0.25">
      <c r="A29" s="20"/>
      <c r="B29" s="21"/>
      <c r="C29" s="22"/>
      <c r="D29" s="20"/>
      <c r="E29" s="20"/>
      <c r="F29" s="20"/>
      <c r="G29" s="20"/>
      <c r="H29" s="20"/>
      <c r="I29" s="20"/>
    </row>
    <row r="30" spans="1:9" x14ac:dyDescent="0.25">
      <c r="A30" s="20"/>
      <c r="B30" s="21"/>
      <c r="C30" s="22"/>
      <c r="D30" s="20"/>
      <c r="E30" s="20"/>
      <c r="F30" s="20"/>
      <c r="G30" s="20"/>
      <c r="H30" s="20"/>
      <c r="I30" s="20"/>
    </row>
    <row r="31" spans="1:9" x14ac:dyDescent="0.25">
      <c r="A31" s="20"/>
      <c r="B31" s="21"/>
      <c r="C31" s="22"/>
      <c r="D31" s="20"/>
      <c r="E31" s="20"/>
      <c r="F31" s="20"/>
      <c r="G31" s="20"/>
      <c r="H31" s="20"/>
      <c r="I31" s="20"/>
    </row>
    <row r="32" spans="1:9" x14ac:dyDescent="0.25">
      <c r="A32" s="20"/>
      <c r="B32" s="21"/>
      <c r="C32" s="22"/>
      <c r="D32" s="20"/>
      <c r="E32" s="20"/>
      <c r="F32" s="20"/>
      <c r="G32" s="20"/>
      <c r="H32" s="20"/>
      <c r="I32" s="20"/>
    </row>
    <row r="33" spans="1:9" x14ac:dyDescent="0.25">
      <c r="A33" s="20"/>
      <c r="B33" s="21"/>
      <c r="C33" s="22"/>
      <c r="D33" s="20"/>
      <c r="E33" s="20"/>
      <c r="F33" s="20"/>
      <c r="G33" s="20"/>
      <c r="H33" s="20"/>
      <c r="I33" s="20"/>
    </row>
    <row r="34" spans="1:9" x14ac:dyDescent="0.25">
      <c r="A34" s="20"/>
      <c r="B34" s="21"/>
      <c r="C34" s="22"/>
      <c r="D34" s="20"/>
      <c r="E34" s="20"/>
      <c r="F34" s="20"/>
      <c r="G34" s="20"/>
      <c r="H34" s="20"/>
      <c r="I34" s="20"/>
    </row>
    <row r="35" spans="1:9" x14ac:dyDescent="0.25">
      <c r="A35" s="20"/>
      <c r="B35" s="21"/>
      <c r="C35" s="22"/>
      <c r="D35" s="20"/>
      <c r="E35" s="20"/>
      <c r="F35" s="20"/>
      <c r="G35" s="20"/>
      <c r="H35" s="20"/>
      <c r="I35" s="20"/>
    </row>
    <row r="36" spans="1:9" x14ac:dyDescent="0.25">
      <c r="A36" s="20"/>
      <c r="B36" s="21"/>
      <c r="C36" s="22"/>
      <c r="D36" s="20"/>
      <c r="E36" s="20"/>
      <c r="F36" s="20"/>
      <c r="G36" s="20"/>
      <c r="H36" s="20"/>
      <c r="I36" s="20"/>
    </row>
    <row r="37" spans="1:9" x14ac:dyDescent="0.25">
      <c r="A37" s="20"/>
      <c r="B37" s="21"/>
      <c r="C37" s="22"/>
      <c r="D37" s="20"/>
      <c r="E37" s="20"/>
      <c r="F37" s="20"/>
      <c r="G37" s="20"/>
      <c r="H37" s="20"/>
      <c r="I37" s="20"/>
    </row>
  </sheetData>
  <hyperlinks>
    <hyperlink ref="B2" r:id="rId1" display="https://bowling.lexerbowling.com/bowlingdelapraille/liguesgb2022-2/tm014.htm" xr:uid="{00000000-0004-0000-0100-000000000000}"/>
    <hyperlink ref="B3" r:id="rId2" display="https://bowling.lexerbowling.com/bowlingdelapraille/liguesgb2022-2/tm01A.htm" xr:uid="{00000000-0004-0000-0100-000001000000}"/>
    <hyperlink ref="B4" r:id="rId3" display="https://bowling.lexerbowling.com/bowlingdelapraille/liguesgb2022-2/tm010.htm" xr:uid="{00000000-0004-0000-0100-000002000000}"/>
    <hyperlink ref="B5" r:id="rId4" display="https://bowling.lexerbowling.com/bowlingdelapraille/liguesgb2022-2/tm015.htm" xr:uid="{00000000-0004-0000-0100-000003000000}"/>
    <hyperlink ref="B6" r:id="rId5" display="https://bowling.lexerbowling.com/bowlingdelapraille/liguesgb2022-2/tm00D.htm" xr:uid="{00000000-0004-0000-0100-000004000000}"/>
    <hyperlink ref="B7" r:id="rId6" display="https://bowling.lexerbowling.com/bowlingdelapraille/liguesgb2022-2/tm019.htm" xr:uid="{00000000-0004-0000-0100-000005000000}"/>
    <hyperlink ref="B8" r:id="rId7" display="https://bowling.lexerbowling.com/bowlingdelapraille/liguesgb2022-2/tm016.htm" xr:uid="{00000000-0004-0000-0100-000006000000}"/>
    <hyperlink ref="B9" r:id="rId8" display="https://bowling.lexerbowling.com/bowlingdelapraille/liguesgb2022-2/tm011.htm" xr:uid="{00000000-0004-0000-0100-000007000000}"/>
    <hyperlink ref="B10" r:id="rId9" display="https://bowling.lexerbowling.com/bowlingdelapraille/liguesgb2022-2/tm00C.htm" xr:uid="{00000000-0004-0000-0100-000008000000}"/>
    <hyperlink ref="B11" r:id="rId10" display="https://bowling.lexerbowling.com/bowlingdelapraille/liguesgb2022-2/tm017.htm" xr:uid="{00000000-0004-0000-0100-000009000000}"/>
    <hyperlink ref="B12" r:id="rId11" display="https://bowling.lexerbowling.com/bowlingdelapraille/liguesgb2022-2/tm018.htm" xr:uid="{00000000-0004-0000-0100-00000A000000}"/>
    <hyperlink ref="B13" r:id="rId12" display="https://bowling.lexerbowling.com/bowlingdelapraille/liguesgb2022-2/tm012.htm" xr:uid="{00000000-0004-0000-0100-00000B000000}"/>
  </hyperlink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abSelected="1" zoomScaleNormal="100" workbookViewId="0">
      <selection activeCell="N22" sqref="N22:O22"/>
    </sheetView>
  </sheetViews>
  <sheetFormatPr baseColWidth="10" defaultColWidth="11.5703125" defaultRowHeight="15" x14ac:dyDescent="0.25"/>
  <cols>
    <col min="1" max="1" width="4.5703125" style="7" bestFit="1" customWidth="1"/>
    <col min="2" max="2" width="24.7109375" style="10" customWidth="1"/>
    <col min="3" max="6" width="7.5703125" style="7" customWidth="1"/>
    <col min="7" max="7" width="7.5703125" style="12" customWidth="1"/>
    <col min="8" max="8" width="18.42578125" style="7" customWidth="1"/>
    <col min="9" max="9" width="20" style="10" customWidth="1"/>
    <col min="10" max="16384" width="11.5703125" style="10"/>
  </cols>
  <sheetData>
    <row r="1" spans="1:9" ht="30.75" thickBot="1" x14ac:dyDescent="0.3">
      <c r="A1" s="6" t="s">
        <v>0</v>
      </c>
      <c r="B1" s="8" t="s">
        <v>1</v>
      </c>
      <c r="C1" s="19" t="s">
        <v>7</v>
      </c>
      <c r="D1" s="6" t="s">
        <v>8</v>
      </c>
      <c r="E1" s="6" t="s">
        <v>14</v>
      </c>
      <c r="F1" s="9" t="s">
        <v>23</v>
      </c>
      <c r="G1" s="6" t="s">
        <v>15</v>
      </c>
      <c r="H1" s="6" t="s">
        <v>13</v>
      </c>
    </row>
    <row r="2" spans="1:9" ht="15.75" thickBot="1" x14ac:dyDescent="0.3">
      <c r="A2" s="38">
        <v>1</v>
      </c>
      <c r="B2" s="57" t="s">
        <v>31</v>
      </c>
      <c r="C2" s="58">
        <v>630</v>
      </c>
      <c r="D2" s="58">
        <v>4</v>
      </c>
      <c r="E2" s="58">
        <v>157.5</v>
      </c>
      <c r="F2" s="58">
        <v>193</v>
      </c>
      <c r="G2" s="58">
        <v>630</v>
      </c>
      <c r="H2" s="57" t="s">
        <v>9</v>
      </c>
    </row>
    <row r="3" spans="1:9" ht="15.75" thickBot="1" x14ac:dyDescent="0.3">
      <c r="A3" s="38">
        <v>2</v>
      </c>
      <c r="B3" s="57" t="s">
        <v>22</v>
      </c>
      <c r="C3" s="58">
        <v>845</v>
      </c>
      <c r="D3" s="58">
        <v>4</v>
      </c>
      <c r="E3" s="58">
        <v>211.25</v>
      </c>
      <c r="F3" s="58">
        <v>240</v>
      </c>
      <c r="G3" s="58">
        <v>845</v>
      </c>
      <c r="H3" s="57" t="s">
        <v>21</v>
      </c>
    </row>
    <row r="4" spans="1:9" ht="15.75" thickBot="1" x14ac:dyDescent="0.3">
      <c r="A4" s="38">
        <v>3</v>
      </c>
      <c r="B4" s="57" t="s">
        <v>17</v>
      </c>
      <c r="C4" s="58">
        <v>739</v>
      </c>
      <c r="D4" s="58">
        <v>4</v>
      </c>
      <c r="E4" s="58">
        <v>184.75</v>
      </c>
      <c r="F4" s="58">
        <v>203</v>
      </c>
      <c r="G4" s="58">
        <v>739</v>
      </c>
      <c r="H4" s="57" t="s">
        <v>9</v>
      </c>
    </row>
    <row r="5" spans="1:9" ht="15.75" thickBot="1" x14ac:dyDescent="0.3">
      <c r="A5" s="38">
        <v>4</v>
      </c>
      <c r="B5" s="57" t="s">
        <v>18</v>
      </c>
      <c r="C5" s="58">
        <v>669</v>
      </c>
      <c r="D5" s="58">
        <v>4</v>
      </c>
      <c r="E5" s="58">
        <v>167.25</v>
      </c>
      <c r="F5" s="58">
        <v>187</v>
      </c>
      <c r="G5" s="58">
        <v>669</v>
      </c>
      <c r="H5" s="57" t="s">
        <v>35</v>
      </c>
    </row>
    <row r="6" spans="1:9" ht="15.75" thickBot="1" x14ac:dyDescent="0.3">
      <c r="A6" s="38">
        <v>5</v>
      </c>
      <c r="B6" s="57" t="s">
        <v>33</v>
      </c>
      <c r="C6" s="58">
        <v>585</v>
      </c>
      <c r="D6" s="58">
        <v>4</v>
      </c>
      <c r="E6" s="58">
        <v>146.25</v>
      </c>
      <c r="F6" s="58">
        <v>164</v>
      </c>
      <c r="G6" s="58">
        <v>585</v>
      </c>
      <c r="H6" s="57" t="s">
        <v>42</v>
      </c>
    </row>
    <row r="7" spans="1:9" ht="15.75" thickBot="1" x14ac:dyDescent="0.3">
      <c r="A7" s="38">
        <v>6</v>
      </c>
      <c r="B7" s="57" t="s">
        <v>19</v>
      </c>
      <c r="C7" s="58">
        <v>523</v>
      </c>
      <c r="D7" s="58">
        <v>4</v>
      </c>
      <c r="E7" s="58">
        <v>130.75</v>
      </c>
      <c r="F7" s="58">
        <v>148</v>
      </c>
      <c r="G7" s="58">
        <v>523</v>
      </c>
      <c r="H7" s="57" t="s">
        <v>50</v>
      </c>
    </row>
    <row r="8" spans="1:9" ht="15.75" thickBot="1" x14ac:dyDescent="0.3">
      <c r="A8" s="38">
        <v>7</v>
      </c>
      <c r="B8" s="57" t="s">
        <v>43</v>
      </c>
      <c r="C8" s="58">
        <v>585</v>
      </c>
      <c r="D8" s="58">
        <v>4</v>
      </c>
      <c r="E8" s="58">
        <v>146.25</v>
      </c>
      <c r="F8" s="58">
        <v>159</v>
      </c>
      <c r="G8" s="58">
        <v>585</v>
      </c>
      <c r="H8" s="57" t="s">
        <v>29</v>
      </c>
    </row>
    <row r="9" spans="1:9" ht="16.5" thickBot="1" x14ac:dyDescent="0.3">
      <c r="A9" s="38">
        <v>8</v>
      </c>
      <c r="B9" s="57" t="s">
        <v>20</v>
      </c>
      <c r="C9" s="58">
        <v>548</v>
      </c>
      <c r="D9" s="58">
        <v>4</v>
      </c>
      <c r="E9" s="58">
        <v>137</v>
      </c>
      <c r="F9" s="58">
        <v>152</v>
      </c>
      <c r="G9" s="58">
        <v>548</v>
      </c>
      <c r="H9" s="57" t="s">
        <v>25</v>
      </c>
      <c r="I9" s="11"/>
    </row>
    <row r="10" spans="1:9" ht="15.75" thickBot="1" x14ac:dyDescent="0.3">
      <c r="A10" s="38">
        <v>9</v>
      </c>
      <c r="B10" s="57" t="s">
        <v>44</v>
      </c>
      <c r="C10" s="58">
        <v>562</v>
      </c>
      <c r="D10" s="58">
        <v>4</v>
      </c>
      <c r="E10" s="58">
        <v>140.5</v>
      </c>
      <c r="F10" s="58">
        <v>180</v>
      </c>
      <c r="G10" s="58">
        <v>562</v>
      </c>
      <c r="H10" s="57" t="s">
        <v>45</v>
      </c>
    </row>
    <row r="11" spans="1:9" ht="15.75" thickBot="1" x14ac:dyDescent="0.3">
      <c r="A11" s="38">
        <v>10</v>
      </c>
      <c r="B11" s="57" t="s">
        <v>37</v>
      </c>
      <c r="C11" s="58">
        <v>640</v>
      </c>
      <c r="D11" s="58">
        <v>4</v>
      </c>
      <c r="E11" s="58">
        <v>160</v>
      </c>
      <c r="F11" s="58">
        <v>190</v>
      </c>
      <c r="G11" s="58">
        <v>640</v>
      </c>
      <c r="H11" s="57" t="s">
        <v>38</v>
      </c>
    </row>
    <row r="12" spans="1:9" ht="15.75" thickBot="1" x14ac:dyDescent="0.3">
      <c r="A12" s="38">
        <v>11</v>
      </c>
      <c r="B12" s="57" t="s">
        <v>41</v>
      </c>
      <c r="C12" s="58">
        <v>602</v>
      </c>
      <c r="D12" s="58">
        <v>4</v>
      </c>
      <c r="E12" s="58">
        <v>150.5</v>
      </c>
      <c r="F12" s="58">
        <v>179</v>
      </c>
      <c r="G12" s="58">
        <v>602</v>
      </c>
      <c r="H12" s="57" t="s">
        <v>42</v>
      </c>
    </row>
    <row r="13" spans="1:9" ht="15.75" thickBot="1" x14ac:dyDescent="0.3">
      <c r="A13" s="38">
        <v>12</v>
      </c>
      <c r="B13" s="57" t="s">
        <v>24</v>
      </c>
      <c r="C13" s="58">
        <v>785</v>
      </c>
      <c r="D13" s="58">
        <v>4</v>
      </c>
      <c r="E13" s="58">
        <v>196.25</v>
      </c>
      <c r="F13" s="58">
        <v>233</v>
      </c>
      <c r="G13" s="58">
        <v>785</v>
      </c>
      <c r="H13" s="57" t="s">
        <v>34</v>
      </c>
    </row>
    <row r="14" spans="1:9" ht="15.75" thickBot="1" x14ac:dyDescent="0.3">
      <c r="A14" s="38">
        <v>13</v>
      </c>
      <c r="B14" s="57" t="s">
        <v>49</v>
      </c>
      <c r="C14" s="58">
        <v>523</v>
      </c>
      <c r="D14" s="58">
        <v>4</v>
      </c>
      <c r="E14" s="58">
        <v>130.75</v>
      </c>
      <c r="F14" s="58">
        <v>168</v>
      </c>
      <c r="G14" s="58">
        <v>523</v>
      </c>
      <c r="H14" s="57" t="s">
        <v>40</v>
      </c>
    </row>
    <row r="15" spans="1:9" ht="15.75" thickBot="1" x14ac:dyDescent="0.3">
      <c r="A15" s="38">
        <v>14</v>
      </c>
      <c r="B15" s="57" t="s">
        <v>39</v>
      </c>
      <c r="C15" s="58">
        <v>632</v>
      </c>
      <c r="D15" s="58">
        <v>4</v>
      </c>
      <c r="E15" s="58">
        <v>158</v>
      </c>
      <c r="F15" s="58">
        <v>215</v>
      </c>
      <c r="G15" s="58">
        <v>632</v>
      </c>
      <c r="H15" s="57" t="s">
        <v>40</v>
      </c>
    </row>
    <row r="16" spans="1:9" ht="15.75" thickBot="1" x14ac:dyDescent="0.3">
      <c r="A16" s="38">
        <v>15</v>
      </c>
      <c r="B16" s="57" t="s">
        <v>27</v>
      </c>
      <c r="C16" s="58">
        <v>602</v>
      </c>
      <c r="D16" s="58">
        <v>4</v>
      </c>
      <c r="E16" s="58">
        <v>150.5</v>
      </c>
      <c r="F16" s="58">
        <v>176</v>
      </c>
      <c r="G16" s="58">
        <v>602</v>
      </c>
      <c r="H16" s="57" t="s">
        <v>29</v>
      </c>
    </row>
    <row r="17" spans="1:9" ht="15.75" thickBot="1" x14ac:dyDescent="0.3">
      <c r="A17" s="38">
        <v>16</v>
      </c>
      <c r="B17" s="57" t="s">
        <v>47</v>
      </c>
      <c r="C17" s="58">
        <v>549</v>
      </c>
      <c r="D17" s="58">
        <v>4</v>
      </c>
      <c r="E17" s="58">
        <v>137.25</v>
      </c>
      <c r="F17" s="58">
        <v>151</v>
      </c>
      <c r="G17" s="58">
        <v>549</v>
      </c>
      <c r="H17" s="57" t="s">
        <v>35</v>
      </c>
    </row>
    <row r="18" spans="1:9" ht="15.75" thickBot="1" x14ac:dyDescent="0.3">
      <c r="A18" s="38">
        <v>17</v>
      </c>
      <c r="B18" s="57" t="s">
        <v>32</v>
      </c>
      <c r="C18" s="58">
        <v>598</v>
      </c>
      <c r="D18" s="58">
        <v>4</v>
      </c>
      <c r="E18" s="58">
        <v>149.5</v>
      </c>
      <c r="F18" s="58">
        <v>186</v>
      </c>
      <c r="G18" s="58">
        <v>598</v>
      </c>
      <c r="H18" s="57" t="s">
        <v>25</v>
      </c>
    </row>
    <row r="19" spans="1:9" ht="15.75" thickBot="1" x14ac:dyDescent="0.3">
      <c r="A19" s="38">
        <v>18</v>
      </c>
      <c r="B19" s="57" t="s">
        <v>51</v>
      </c>
      <c r="C19" s="58">
        <v>418</v>
      </c>
      <c r="D19" s="58">
        <v>4</v>
      </c>
      <c r="E19" s="58">
        <v>104.5</v>
      </c>
      <c r="F19" s="58">
        <v>125</v>
      </c>
      <c r="G19" s="58">
        <v>418</v>
      </c>
      <c r="H19" s="57" t="s">
        <v>50</v>
      </c>
    </row>
    <row r="20" spans="1:9" s="11" customFormat="1" ht="16.5" thickBot="1" x14ac:dyDescent="0.3">
      <c r="A20" s="38">
        <v>19</v>
      </c>
      <c r="B20" s="57" t="s">
        <v>16</v>
      </c>
      <c r="C20" s="58">
        <v>633</v>
      </c>
      <c r="D20" s="58">
        <v>4</v>
      </c>
      <c r="E20" s="58">
        <v>158.25</v>
      </c>
      <c r="F20" s="58">
        <v>188</v>
      </c>
      <c r="G20" s="58">
        <v>633</v>
      </c>
      <c r="H20" s="57" t="s">
        <v>38</v>
      </c>
      <c r="I20" s="10"/>
    </row>
    <row r="21" spans="1:9" ht="15.75" thickBot="1" x14ac:dyDescent="0.3">
      <c r="A21" s="38">
        <v>20</v>
      </c>
      <c r="B21" s="57" t="s">
        <v>46</v>
      </c>
      <c r="C21" s="58">
        <v>561</v>
      </c>
      <c r="D21" s="58">
        <v>4</v>
      </c>
      <c r="E21" s="58">
        <v>140.25</v>
      </c>
      <c r="F21" s="58">
        <v>154</v>
      </c>
      <c r="G21" s="58">
        <v>561</v>
      </c>
      <c r="H21" s="57" t="s">
        <v>21</v>
      </c>
    </row>
    <row r="22" spans="1:9" ht="15.75" thickBot="1" x14ac:dyDescent="0.3">
      <c r="A22" s="38">
        <v>21</v>
      </c>
      <c r="B22" s="57" t="s">
        <v>26</v>
      </c>
      <c r="C22" s="58">
        <v>651</v>
      </c>
      <c r="D22" s="58">
        <v>4</v>
      </c>
      <c r="E22" s="58">
        <v>162.75</v>
      </c>
      <c r="F22" s="58">
        <v>208</v>
      </c>
      <c r="G22" s="58">
        <v>651</v>
      </c>
      <c r="H22" s="57" t="s">
        <v>36</v>
      </c>
    </row>
    <row r="23" spans="1:9" ht="15.75" thickBot="1" x14ac:dyDescent="0.3">
      <c r="A23" s="38">
        <v>22</v>
      </c>
      <c r="B23" s="57" t="s">
        <v>28</v>
      </c>
      <c r="C23" s="58">
        <v>553</v>
      </c>
      <c r="D23" s="58">
        <v>4</v>
      </c>
      <c r="E23" s="58">
        <v>138.25</v>
      </c>
      <c r="F23" s="58">
        <v>146</v>
      </c>
      <c r="G23" s="58">
        <v>553</v>
      </c>
      <c r="H23" s="57" t="s">
        <v>36</v>
      </c>
    </row>
    <row r="24" spans="1:9" ht="15.75" thickBot="1" x14ac:dyDescent="0.3">
      <c r="A24" s="38">
        <v>23</v>
      </c>
      <c r="B24" s="57" t="s">
        <v>48</v>
      </c>
      <c r="C24" s="58">
        <v>542</v>
      </c>
      <c r="D24" s="58">
        <v>4</v>
      </c>
      <c r="E24" s="58">
        <v>135.5</v>
      </c>
      <c r="F24" s="58">
        <v>148</v>
      </c>
      <c r="G24" s="58">
        <v>542</v>
      </c>
      <c r="H24" s="57" t="s">
        <v>45</v>
      </c>
    </row>
    <row r="25" spans="1:9" x14ac:dyDescent="0.25">
      <c r="A25" s="38"/>
      <c r="B25" s="59"/>
      <c r="C25" s="60"/>
      <c r="D25" s="60"/>
      <c r="E25" s="60"/>
      <c r="F25" s="60"/>
      <c r="G25" s="60"/>
      <c r="H25" s="59"/>
    </row>
    <row r="26" spans="1:9" x14ac:dyDescent="0.25">
      <c r="A26" s="38"/>
      <c r="B26" s="59"/>
      <c r="C26" s="60"/>
      <c r="D26" s="60"/>
      <c r="E26" s="60"/>
      <c r="F26" s="60"/>
      <c r="G26" s="60"/>
      <c r="H26" s="59"/>
    </row>
    <row r="27" spans="1:9" x14ac:dyDescent="0.25">
      <c r="A27" s="38"/>
      <c r="B27" s="59"/>
      <c r="C27" s="6">
        <f>SUM(C2:C25)</f>
        <v>13975</v>
      </c>
      <c r="D27" s="6">
        <f>SUM(D2:D25)</f>
        <v>92</v>
      </c>
      <c r="E27" s="6">
        <f>SUM(C27/D27)</f>
        <v>151.90217391304347</v>
      </c>
      <c r="F27" s="60"/>
      <c r="G27" s="60"/>
      <c r="H27" s="59"/>
    </row>
    <row r="28" spans="1:9" x14ac:dyDescent="0.25">
      <c r="A28" s="38">
        <v>24</v>
      </c>
      <c r="B28" s="37"/>
      <c r="C28" s="38"/>
      <c r="D28" s="38"/>
      <c r="E28" s="38"/>
      <c r="F28" s="38"/>
      <c r="G28" s="38"/>
      <c r="H28" s="37"/>
      <c r="I28" s="21"/>
    </row>
    <row r="29" spans="1:9" x14ac:dyDescent="0.25">
      <c r="A29" s="38">
        <v>25</v>
      </c>
      <c r="B29" s="37" t="s">
        <v>53</v>
      </c>
      <c r="C29" s="61">
        <v>560</v>
      </c>
      <c r="D29" s="61">
        <v>4</v>
      </c>
      <c r="E29" s="61"/>
      <c r="F29" s="38"/>
      <c r="G29" s="38"/>
      <c r="H29" s="37"/>
      <c r="I29" s="21"/>
    </row>
    <row r="30" spans="1:9" x14ac:dyDescent="0.25">
      <c r="A30" s="38">
        <v>26</v>
      </c>
      <c r="B30" s="37"/>
      <c r="C30" s="62"/>
      <c r="D30" s="62"/>
      <c r="E30" s="62"/>
      <c r="F30" s="38"/>
      <c r="G30" s="38"/>
      <c r="H30" s="37"/>
      <c r="I30" s="21"/>
    </row>
    <row r="31" spans="1:9" x14ac:dyDescent="0.25">
      <c r="A31" s="38">
        <v>28</v>
      </c>
      <c r="B31" s="37"/>
      <c r="C31" s="63">
        <f>SUM(C27:C29)</f>
        <v>14535</v>
      </c>
      <c r="D31" s="63">
        <f>SUM(D27:D29)</f>
        <v>96</v>
      </c>
      <c r="E31" s="64">
        <f>SUM(C31/D31)</f>
        <v>151.40625</v>
      </c>
      <c r="F31" s="38"/>
      <c r="G31" s="38"/>
      <c r="H31" s="37"/>
      <c r="I31" s="21"/>
    </row>
    <row r="32" spans="1:9" x14ac:dyDescent="0.25">
      <c r="A32" s="38">
        <v>29</v>
      </c>
      <c r="B32" s="37"/>
      <c r="C32" s="38"/>
      <c r="D32" s="38"/>
      <c r="E32" s="38"/>
      <c r="F32" s="38"/>
      <c r="G32" s="38"/>
      <c r="H32" s="37"/>
      <c r="I32" s="21"/>
    </row>
    <row r="33" spans="1:9" x14ac:dyDescent="0.25">
      <c r="A33" s="38">
        <v>30</v>
      </c>
      <c r="B33" s="37"/>
      <c r="C33" s="38"/>
      <c r="D33" s="38"/>
      <c r="E33" s="38"/>
      <c r="F33" s="38"/>
      <c r="G33" s="38"/>
      <c r="H33" s="37"/>
      <c r="I33" s="21"/>
    </row>
    <row r="34" spans="1:9" x14ac:dyDescent="0.25">
      <c r="A34" s="38">
        <v>31</v>
      </c>
      <c r="B34" s="37"/>
      <c r="C34" s="38"/>
      <c r="D34" s="38"/>
      <c r="E34" s="38"/>
      <c r="F34" s="38"/>
      <c r="G34" s="38"/>
      <c r="H34" s="37"/>
      <c r="I34" s="21"/>
    </row>
    <row r="35" spans="1:9" x14ac:dyDescent="0.25">
      <c r="A35" s="38">
        <v>32</v>
      </c>
      <c r="B35" s="37"/>
      <c r="C35" s="38"/>
      <c r="D35" s="38"/>
      <c r="E35" s="38"/>
      <c r="F35" s="38"/>
      <c r="G35" s="38"/>
      <c r="H35" s="37"/>
      <c r="I35" s="21"/>
    </row>
    <row r="36" spans="1:9" x14ac:dyDescent="0.25">
      <c r="A36" s="38">
        <v>33</v>
      </c>
      <c r="B36" s="37"/>
      <c r="C36" s="38"/>
      <c r="D36" s="38"/>
      <c r="E36" s="38"/>
      <c r="F36" s="38"/>
      <c r="G36" s="38"/>
      <c r="H36" s="37"/>
      <c r="I36" s="21"/>
    </row>
    <row r="37" spans="1:9" x14ac:dyDescent="0.25">
      <c r="A37" s="38">
        <v>34</v>
      </c>
      <c r="B37" s="37"/>
      <c r="C37" s="38"/>
      <c r="D37" s="38"/>
      <c r="E37" s="38"/>
      <c r="F37" s="38"/>
      <c r="G37" s="38"/>
      <c r="H37" s="37"/>
      <c r="I37" s="21"/>
    </row>
    <row r="38" spans="1:9" x14ac:dyDescent="0.25">
      <c r="A38" s="38">
        <v>35</v>
      </c>
      <c r="B38" s="37"/>
      <c r="C38" s="38"/>
      <c r="D38" s="38"/>
      <c r="E38" s="38"/>
      <c r="F38" s="38"/>
      <c r="G38" s="38"/>
      <c r="H38" s="37"/>
      <c r="I38" s="21"/>
    </row>
    <row r="39" spans="1:9" x14ac:dyDescent="0.25">
      <c r="A39" s="38">
        <v>36</v>
      </c>
      <c r="B39" s="37"/>
      <c r="C39" s="38"/>
      <c r="D39" s="38"/>
      <c r="E39" s="38"/>
      <c r="F39" s="38"/>
      <c r="G39" s="38"/>
      <c r="H39" s="37"/>
      <c r="I39" s="21"/>
    </row>
    <row r="40" spans="1:9" x14ac:dyDescent="0.25">
      <c r="A40" s="38">
        <v>37</v>
      </c>
      <c r="B40" s="37"/>
      <c r="C40" s="38"/>
      <c r="D40" s="38"/>
      <c r="E40" s="38"/>
      <c r="F40" s="38"/>
      <c r="G40" s="38"/>
      <c r="H40" s="37"/>
      <c r="I40" s="21"/>
    </row>
    <row r="41" spans="1:9" x14ac:dyDescent="0.25">
      <c r="A41" s="38">
        <v>38</v>
      </c>
      <c r="B41" s="37"/>
      <c r="C41" s="38"/>
      <c r="D41" s="38"/>
      <c r="E41" s="38"/>
      <c r="F41" s="38"/>
      <c r="G41" s="38"/>
      <c r="H41" s="37"/>
      <c r="I41" s="21"/>
    </row>
    <row r="42" spans="1:9" x14ac:dyDescent="0.25">
      <c r="A42" s="38">
        <v>39</v>
      </c>
      <c r="B42" s="37"/>
      <c r="C42" s="38"/>
      <c r="D42" s="38"/>
      <c r="E42" s="38"/>
      <c r="F42" s="38"/>
      <c r="G42" s="38"/>
      <c r="H42" s="37"/>
      <c r="I42" s="21"/>
    </row>
    <row r="43" spans="1:9" x14ac:dyDescent="0.25">
      <c r="I43" s="7"/>
    </row>
  </sheetData>
  <sortState xmlns:xlrd2="http://schemas.microsoft.com/office/spreadsheetml/2017/richdata2" ref="B2:I24">
    <sortCondition ref="B2:B24"/>
  </sortState>
  <hyperlinks>
    <hyperlink ref="B3" r:id="rId1" display="https://bowling.lexerbowling.com/bowlingdelapraille/liguesgb2022-2/pl003.htm" xr:uid="{00000000-0004-0000-0200-000000000000}"/>
    <hyperlink ref="H3" r:id="rId2" display="https://bowling.lexerbowling.com/bowlingdelapraille/liguesgb2022-2/tm01A.htm" xr:uid="{00000000-0004-0000-0200-000001000000}"/>
    <hyperlink ref="B13" r:id="rId3" display="https://bowling.lexerbowling.com/bowlingdelapraille/liguesgb2022-2/pl077.htm" xr:uid="{00000000-0004-0000-0200-000002000000}"/>
    <hyperlink ref="H13" r:id="rId4" display="https://bowling.lexerbowling.com/bowlingdelapraille/liguesgb2022-2/tm016.htm" xr:uid="{00000000-0004-0000-0200-000003000000}"/>
    <hyperlink ref="B4" r:id="rId5" display="https://bowling.lexerbowling.com/bowlingdelapraille/liguesgb2022-2/pl04B.htm" xr:uid="{00000000-0004-0000-0200-000004000000}"/>
    <hyperlink ref="H4" r:id="rId6" display="https://bowling.lexerbowling.com/bowlingdelapraille/liguesgb2022-2/tm014.htm" xr:uid="{00000000-0004-0000-0200-000005000000}"/>
    <hyperlink ref="B5" r:id="rId7" display="https://bowling.lexerbowling.com/bowlingdelapraille/liguesgb2022-2/pl074.htm" xr:uid="{00000000-0004-0000-0200-000006000000}"/>
    <hyperlink ref="H5" r:id="rId8" display="https://bowling.lexerbowling.com/bowlingdelapraille/liguesgb2022-2/tm017.htm" xr:uid="{00000000-0004-0000-0200-000007000000}"/>
    <hyperlink ref="B22" r:id="rId9" display="https://bowling.lexerbowling.com/bowlingdelapraille/liguesgb2022-2/pl047.htm" xr:uid="{00000000-0004-0000-0200-000008000000}"/>
    <hyperlink ref="H22" r:id="rId10" display="https://bowling.lexerbowling.com/bowlingdelapraille/liguesgb2022-2/tm019.htm" xr:uid="{00000000-0004-0000-0200-000009000000}"/>
    <hyperlink ref="B11" r:id="rId11" display="https://bowling.lexerbowling.com/bowlingdelapraille/liguesgb2022-2/pl00F.htm" xr:uid="{00000000-0004-0000-0200-00000A000000}"/>
    <hyperlink ref="H11" r:id="rId12" display="https://bowling.lexerbowling.com/bowlingdelapraille/liguesgb2022-2/tm010.htm" xr:uid="{00000000-0004-0000-0200-00000B000000}"/>
    <hyperlink ref="B20" r:id="rId13" display="https://bowling.lexerbowling.com/bowlingdelapraille/liguesgb2022-2/pl011.htm" xr:uid="{00000000-0004-0000-0200-00000C000000}"/>
    <hyperlink ref="H20" r:id="rId14" display="https://bowling.lexerbowling.com/bowlingdelapraille/liguesgb2022-2/tm010.htm" xr:uid="{00000000-0004-0000-0200-00000D000000}"/>
    <hyperlink ref="B15" r:id="rId15" display="https://bowling.lexerbowling.com/bowlingdelapraille/liguesgb2022-2/pl008.htm" xr:uid="{00000000-0004-0000-0200-00000E000000}"/>
    <hyperlink ref="H15" r:id="rId16" display="https://bowling.lexerbowling.com/bowlingdelapraille/liguesgb2022-2/tm012.htm" xr:uid="{00000000-0004-0000-0200-00000F000000}"/>
    <hyperlink ref="B2" r:id="rId17" display="https://bowling.lexerbowling.com/bowlingdelapraille/liguesgb2022-2/pl04A.htm" xr:uid="{00000000-0004-0000-0200-000010000000}"/>
    <hyperlink ref="H2" r:id="rId18" display="https://bowling.lexerbowling.com/bowlingdelapraille/liguesgb2022-2/tm014.htm" xr:uid="{00000000-0004-0000-0200-000011000000}"/>
    <hyperlink ref="B12" r:id="rId19" display="https://bowling.lexerbowling.com/bowlingdelapraille/liguesgb2022-2/pl03B.htm" xr:uid="{00000000-0004-0000-0200-000012000000}"/>
    <hyperlink ref="H12" r:id="rId20" display="https://bowling.lexerbowling.com/bowlingdelapraille/liguesgb2022-2/tm00D.htm" xr:uid="{00000000-0004-0000-0200-000013000000}"/>
    <hyperlink ref="B16" r:id="rId21" display="https://bowling.lexerbowling.com/bowlingdelapraille/liguesgb2022-2/pl040.htm" xr:uid="{00000000-0004-0000-0200-000014000000}"/>
    <hyperlink ref="H16" r:id="rId22" display="https://bowling.lexerbowling.com/bowlingdelapraille/liguesgb2022-2/tm00C.htm" xr:uid="{00000000-0004-0000-0200-000015000000}"/>
    <hyperlink ref="B18" r:id="rId23" display="https://bowling.lexerbowling.com/bowlingdelapraille/liguesgb2022-2/pl00B.htm" xr:uid="{00000000-0004-0000-0200-000016000000}"/>
    <hyperlink ref="H18" r:id="rId24" display="https://bowling.lexerbowling.com/bowlingdelapraille/liguesgb2022-2/tm011.htm" xr:uid="{00000000-0004-0000-0200-000017000000}"/>
    <hyperlink ref="B6" r:id="rId25" display="https://bowling.lexerbowling.com/bowlingdelapraille/liguesgb2022-2/pl054.htm" xr:uid="{00000000-0004-0000-0200-000018000000}"/>
    <hyperlink ref="H6" r:id="rId26" display="https://bowling.lexerbowling.com/bowlingdelapraille/liguesgb2022-2/tm00D.htm" xr:uid="{00000000-0004-0000-0200-000019000000}"/>
    <hyperlink ref="B8" r:id="rId27" display="https://bowling.lexerbowling.com/bowlingdelapraille/liguesgb2022-2/pl037.htm" xr:uid="{00000000-0004-0000-0200-00001A000000}"/>
    <hyperlink ref="H8" r:id="rId28" display="https://bowling.lexerbowling.com/bowlingdelapraille/liguesgb2022-2/tm00C.htm" xr:uid="{00000000-0004-0000-0200-00001B000000}"/>
    <hyperlink ref="B10" r:id="rId29" display="https://bowling.lexerbowling.com/bowlingdelapraille/liguesgb2022-2/pl07C.htm" xr:uid="{00000000-0004-0000-0200-00001C000000}"/>
    <hyperlink ref="H10" r:id="rId30" display="https://bowling.lexerbowling.com/bowlingdelapraille/liguesgb2022-2/tm015.htm" xr:uid="{00000000-0004-0000-0200-00001D000000}"/>
    <hyperlink ref="B21" r:id="rId31" display="https://bowling.lexerbowling.com/bowlingdelapraille/liguesgb2022-2/pl084.htm" xr:uid="{00000000-0004-0000-0200-00001E000000}"/>
    <hyperlink ref="H21" r:id="rId32" display="https://bowling.lexerbowling.com/bowlingdelapraille/liguesgb2022-2/tm01A.htm" xr:uid="{00000000-0004-0000-0200-00001F000000}"/>
    <hyperlink ref="B23" r:id="rId33" display="https://bowling.lexerbowling.com/bowlingdelapraille/liguesgb2022-2/pl048.htm" xr:uid="{00000000-0004-0000-0200-000020000000}"/>
    <hyperlink ref="H23" r:id="rId34" display="https://bowling.lexerbowling.com/bowlingdelapraille/liguesgb2022-2/tm019.htm" xr:uid="{00000000-0004-0000-0200-000021000000}"/>
    <hyperlink ref="B17" r:id="rId35" display="https://bowling.lexerbowling.com/bowlingdelapraille/liguesgb2022-2/pl082.htm" xr:uid="{00000000-0004-0000-0200-000022000000}"/>
    <hyperlink ref="H17" r:id="rId36" display="https://bowling.lexerbowling.com/bowlingdelapraille/liguesgb2022-2/tm017.htm" xr:uid="{00000000-0004-0000-0200-000023000000}"/>
    <hyperlink ref="B9" r:id="rId37" display="https://bowling.lexerbowling.com/bowlingdelapraille/liguesgb2022-2/pl005.htm" xr:uid="{00000000-0004-0000-0200-000024000000}"/>
    <hyperlink ref="H9" r:id="rId38" display="https://bowling.lexerbowling.com/bowlingdelapraille/liguesgb2022-2/tm011.htm" xr:uid="{00000000-0004-0000-0200-000025000000}"/>
    <hyperlink ref="B24" r:id="rId39" display="https://bowling.lexerbowling.com/bowlingdelapraille/liguesgb2022-2/pl07B.htm" xr:uid="{00000000-0004-0000-0200-000026000000}"/>
    <hyperlink ref="H24" r:id="rId40" display="https://bowling.lexerbowling.com/bowlingdelapraille/liguesgb2022-2/tm015.htm" xr:uid="{00000000-0004-0000-0200-000027000000}"/>
    <hyperlink ref="B14" r:id="rId41" display="https://bowling.lexerbowling.com/bowlingdelapraille/liguesgb2022-2/pl007.htm" xr:uid="{00000000-0004-0000-0200-000028000000}"/>
    <hyperlink ref="H14" r:id="rId42" display="https://bowling.lexerbowling.com/bowlingdelapraille/liguesgb2022-2/tm012.htm" xr:uid="{00000000-0004-0000-0200-000029000000}"/>
    <hyperlink ref="B7" r:id="rId43" display="https://bowling.lexerbowling.com/bowlingdelapraille/liguesgb2022-2/pl036.htm" xr:uid="{00000000-0004-0000-0200-00002A000000}"/>
    <hyperlink ref="H7" r:id="rId44" display="https://bowling.lexerbowling.com/bowlingdelapraille/liguesgb2022-2/tm018.htm" xr:uid="{00000000-0004-0000-0200-00002B000000}"/>
    <hyperlink ref="B19" r:id="rId45" display="https://bowling.lexerbowling.com/bowlingdelapraille/liguesgb2022-2/pl043.htm" xr:uid="{00000000-0004-0000-0200-00002C000000}"/>
    <hyperlink ref="H19" r:id="rId46" display="https://bowling.lexerbowling.com/bowlingdelapraille/liguesgb2022-2/tm018.htm" xr:uid="{00000000-0004-0000-0200-00002D000000}"/>
  </hyperlink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4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zoomScaleNormal="100" workbookViewId="0">
      <selection activeCell="J19" sqref="J19"/>
    </sheetView>
  </sheetViews>
  <sheetFormatPr baseColWidth="10" defaultColWidth="11.5703125" defaultRowHeight="15" x14ac:dyDescent="0.25"/>
  <cols>
    <col min="1" max="1" width="4.5703125" style="7" bestFit="1" customWidth="1"/>
    <col min="2" max="2" width="25.140625" style="10" customWidth="1"/>
    <col min="3" max="3" width="9.42578125" style="12" customWidth="1"/>
    <col min="4" max="7" width="9.42578125" style="7" customWidth="1"/>
    <col min="8" max="8" width="20.85546875" style="7" customWidth="1"/>
    <col min="9" max="9" width="16.140625" style="7" customWidth="1"/>
    <col min="10" max="16384" width="11.5703125" style="10"/>
  </cols>
  <sheetData>
    <row r="1" spans="1:9" ht="18.75" x14ac:dyDescent="0.25">
      <c r="A1" s="66" t="s">
        <v>52</v>
      </c>
      <c r="B1" s="66"/>
      <c r="C1" s="66"/>
      <c r="D1" s="66"/>
      <c r="E1" s="66"/>
      <c r="F1" s="66"/>
      <c r="G1" s="66"/>
      <c r="H1" s="66"/>
    </row>
    <row r="2" spans="1:9" ht="30.75" thickBot="1" x14ac:dyDescent="0.3">
      <c r="A2" s="6" t="s">
        <v>0</v>
      </c>
      <c r="B2" s="8" t="s">
        <v>1</v>
      </c>
      <c r="C2" s="19" t="s">
        <v>7</v>
      </c>
      <c r="D2" s="6" t="s">
        <v>8</v>
      </c>
      <c r="E2" s="6" t="s">
        <v>14</v>
      </c>
      <c r="F2" s="9" t="s">
        <v>23</v>
      </c>
      <c r="G2" s="6" t="s">
        <v>15</v>
      </c>
      <c r="H2" s="6" t="s">
        <v>13</v>
      </c>
    </row>
    <row r="3" spans="1:9" ht="15.75" thickBot="1" x14ac:dyDescent="0.3">
      <c r="A3" s="38">
        <v>1</v>
      </c>
      <c r="B3" s="39"/>
      <c r="C3" s="44"/>
      <c r="D3" s="44"/>
      <c r="E3" s="45"/>
      <c r="F3" s="44"/>
      <c r="G3" s="44"/>
      <c r="H3" s="39"/>
      <c r="I3" s="10"/>
    </row>
    <row r="4" spans="1:9" ht="15.75" thickBot="1" x14ac:dyDescent="0.3">
      <c r="A4" s="38">
        <v>2</v>
      </c>
      <c r="B4" s="39"/>
      <c r="C4" s="44"/>
      <c r="D4" s="44"/>
      <c r="E4" s="45"/>
      <c r="F4" s="44"/>
      <c r="G4" s="44"/>
      <c r="H4" s="39"/>
      <c r="I4" s="10"/>
    </row>
    <row r="5" spans="1:9" ht="15.75" thickBot="1" x14ac:dyDescent="0.3">
      <c r="A5" s="38">
        <v>3</v>
      </c>
      <c r="B5" s="39"/>
      <c r="C5" s="44"/>
      <c r="D5" s="44"/>
      <c r="E5" s="45"/>
      <c r="F5" s="44"/>
      <c r="G5" s="44"/>
      <c r="H5" s="39"/>
      <c r="I5" s="10"/>
    </row>
    <row r="6" spans="1:9" ht="15.75" thickBot="1" x14ac:dyDescent="0.3">
      <c r="A6" s="38">
        <v>4</v>
      </c>
      <c r="B6" s="39"/>
      <c r="C6" s="44"/>
      <c r="D6" s="44"/>
      <c r="E6" s="45"/>
      <c r="F6" s="44"/>
      <c r="G6" s="44"/>
      <c r="H6" s="39"/>
      <c r="I6" s="10"/>
    </row>
    <row r="7" spans="1:9" ht="15.75" thickBot="1" x14ac:dyDescent="0.3">
      <c r="A7" s="38">
        <v>5</v>
      </c>
      <c r="B7" s="39"/>
      <c r="C7" s="44"/>
      <c r="D7" s="44"/>
      <c r="E7" s="45"/>
      <c r="F7" s="44"/>
      <c r="G7" s="44"/>
      <c r="H7" s="39"/>
      <c r="I7" s="10"/>
    </row>
    <row r="8" spans="1:9" ht="15.75" thickBot="1" x14ac:dyDescent="0.3">
      <c r="A8" s="38">
        <v>6</v>
      </c>
      <c r="B8" s="40"/>
      <c r="C8" s="42"/>
      <c r="D8" s="42"/>
      <c r="E8" s="43"/>
      <c r="F8" s="42"/>
      <c r="G8" s="42"/>
      <c r="H8" s="40"/>
      <c r="I8" s="10"/>
    </row>
    <row r="9" spans="1:9" ht="15.75" thickBot="1" x14ac:dyDescent="0.3">
      <c r="A9" s="38">
        <v>7</v>
      </c>
      <c r="B9" s="40"/>
      <c r="C9" s="42"/>
      <c r="D9" s="42"/>
      <c r="E9" s="43"/>
      <c r="F9" s="42"/>
      <c r="G9" s="42"/>
      <c r="H9" s="40"/>
      <c r="I9" s="10"/>
    </row>
    <row r="10" spans="1:9" ht="15.75" thickBot="1" x14ac:dyDescent="0.3">
      <c r="A10" s="38">
        <v>8</v>
      </c>
      <c r="B10" s="39"/>
      <c r="C10" s="44"/>
      <c r="D10" s="44"/>
      <c r="E10" s="45"/>
      <c r="F10" s="44"/>
      <c r="G10" s="44"/>
      <c r="H10" s="41"/>
      <c r="I10" s="10"/>
    </row>
    <row r="11" spans="1:9" ht="16.5" thickBot="1" x14ac:dyDescent="0.3">
      <c r="A11" s="38">
        <v>9</v>
      </c>
      <c r="B11" s="40"/>
      <c r="C11" s="42"/>
      <c r="D11" s="42"/>
      <c r="E11" s="43"/>
      <c r="F11" s="42"/>
      <c r="G11" s="42"/>
      <c r="H11" s="40"/>
      <c r="I11" s="11"/>
    </row>
    <row r="12" spans="1:9" ht="15.75" thickBot="1" x14ac:dyDescent="0.3">
      <c r="A12" s="38">
        <v>10</v>
      </c>
      <c r="B12" s="40"/>
      <c r="C12" s="42"/>
      <c r="D12" s="42"/>
      <c r="E12" s="43"/>
      <c r="F12" s="42"/>
      <c r="G12" s="42"/>
      <c r="H12" s="40"/>
      <c r="I12" s="10"/>
    </row>
    <row r="13" spans="1:9" ht="15.75" thickBot="1" x14ac:dyDescent="0.3">
      <c r="A13" s="38">
        <v>11</v>
      </c>
      <c r="B13" s="39"/>
      <c r="C13" s="44"/>
      <c r="D13" s="44"/>
      <c r="E13" s="45"/>
      <c r="F13" s="44"/>
      <c r="G13" s="44"/>
      <c r="H13" s="39"/>
      <c r="I13" s="10"/>
    </row>
    <row r="14" spans="1:9" ht="15.75" thickBot="1" x14ac:dyDescent="0.3">
      <c r="A14" s="38">
        <v>12</v>
      </c>
      <c r="B14" s="40"/>
      <c r="C14" s="42"/>
      <c r="D14" s="42"/>
      <c r="E14" s="43"/>
      <c r="F14" s="42"/>
      <c r="G14" s="42"/>
      <c r="H14" s="40"/>
      <c r="I14" s="10"/>
    </row>
    <row r="15" spans="1:9" ht="15.75" thickBot="1" x14ac:dyDescent="0.3">
      <c r="A15" s="38">
        <v>13</v>
      </c>
      <c r="B15" s="40"/>
      <c r="C15" s="42"/>
      <c r="D15" s="42"/>
      <c r="E15" s="43"/>
      <c r="F15" s="42"/>
      <c r="G15" s="42"/>
      <c r="H15" s="40"/>
      <c r="I15" s="10"/>
    </row>
    <row r="16" spans="1:9" ht="15.75" thickBot="1" x14ac:dyDescent="0.3">
      <c r="A16" s="38">
        <v>14</v>
      </c>
      <c r="B16" s="39"/>
      <c r="C16" s="44"/>
      <c r="D16" s="44"/>
      <c r="E16" s="45"/>
      <c r="F16" s="44"/>
      <c r="G16" s="44"/>
      <c r="H16" s="39"/>
      <c r="I16" s="10"/>
    </row>
    <row r="17" spans="1:9" ht="15.75" thickBot="1" x14ac:dyDescent="0.3">
      <c r="A17" s="38">
        <v>15</v>
      </c>
      <c r="B17" s="40"/>
      <c r="C17" s="42"/>
      <c r="D17" s="42"/>
      <c r="E17" s="43"/>
      <c r="F17" s="42"/>
      <c r="G17" s="42"/>
      <c r="H17" s="40"/>
      <c r="I17" s="10"/>
    </row>
    <row r="18" spans="1:9" ht="15.75" thickBot="1" x14ac:dyDescent="0.3">
      <c r="A18" s="38">
        <v>16</v>
      </c>
      <c r="B18" s="39"/>
      <c r="C18" s="44"/>
      <c r="D18" s="44"/>
      <c r="E18" s="45"/>
      <c r="F18" s="44"/>
      <c r="G18" s="44"/>
      <c r="H18" s="39"/>
      <c r="I18" s="10"/>
    </row>
    <row r="19" spans="1:9" ht="15.75" thickBot="1" x14ac:dyDescent="0.3">
      <c r="A19" s="38">
        <v>17</v>
      </c>
      <c r="B19" s="40"/>
      <c r="C19" s="42"/>
      <c r="D19" s="42"/>
      <c r="E19" s="43"/>
      <c r="F19" s="42"/>
      <c r="G19" s="42"/>
      <c r="H19" s="40"/>
      <c r="I19" s="10"/>
    </row>
    <row r="20" spans="1:9" ht="15.75" thickBot="1" x14ac:dyDescent="0.3">
      <c r="A20" s="38">
        <v>18</v>
      </c>
      <c r="B20" s="40"/>
      <c r="C20" s="42"/>
      <c r="D20" s="42"/>
      <c r="E20" s="43"/>
      <c r="F20" s="42"/>
      <c r="G20" s="42"/>
      <c r="H20" s="40"/>
      <c r="I20" s="10"/>
    </row>
    <row r="21" spans="1:9" ht="15.75" thickBot="1" x14ac:dyDescent="0.3">
      <c r="A21" s="38">
        <v>19</v>
      </c>
      <c r="B21" s="39"/>
      <c r="C21" s="44"/>
      <c r="D21" s="44"/>
      <c r="E21" s="45"/>
      <c r="F21" s="44"/>
      <c r="G21" s="44"/>
      <c r="H21" s="39"/>
      <c r="I21" s="10"/>
    </row>
    <row r="22" spans="1:9" ht="15.75" thickBot="1" x14ac:dyDescent="0.3">
      <c r="A22" s="38">
        <v>20</v>
      </c>
      <c r="B22" s="40"/>
      <c r="C22" s="42"/>
      <c r="D22" s="42"/>
      <c r="E22" s="43"/>
      <c r="F22" s="42"/>
      <c r="G22" s="42"/>
      <c r="H22" s="40"/>
      <c r="I22" s="10"/>
    </row>
    <row r="23" spans="1:9" ht="15.75" thickBot="1" x14ac:dyDescent="0.3">
      <c r="A23" s="38">
        <v>21</v>
      </c>
      <c r="B23" s="40"/>
      <c r="C23" s="42"/>
      <c r="D23" s="42"/>
      <c r="E23" s="43"/>
      <c r="F23" s="42"/>
      <c r="G23" s="42"/>
      <c r="H23" s="40"/>
      <c r="I23" s="10"/>
    </row>
    <row r="24" spans="1:9" ht="15.75" thickBot="1" x14ac:dyDescent="0.3">
      <c r="A24" s="38">
        <v>22</v>
      </c>
      <c r="B24" s="40"/>
      <c r="C24" s="42"/>
      <c r="D24" s="42"/>
      <c r="E24" s="43"/>
      <c r="F24" s="42"/>
      <c r="G24" s="42"/>
      <c r="H24" s="40"/>
      <c r="I24" s="10"/>
    </row>
    <row r="25" spans="1:9" s="11" customFormat="1" ht="16.5" thickBot="1" x14ac:dyDescent="0.3">
      <c r="A25" s="38">
        <v>23</v>
      </c>
      <c r="B25" s="40"/>
      <c r="C25" s="42"/>
      <c r="D25" s="42"/>
      <c r="E25" s="43"/>
      <c r="F25" s="42"/>
      <c r="G25" s="42"/>
      <c r="H25" s="40"/>
      <c r="I25" s="10"/>
    </row>
    <row r="26" spans="1:9" ht="15.75" thickBot="1" x14ac:dyDescent="0.3">
      <c r="A26" s="38">
        <v>24</v>
      </c>
      <c r="B26" s="40"/>
      <c r="C26" s="42"/>
      <c r="D26" s="42"/>
      <c r="E26" s="43"/>
      <c r="F26" s="42"/>
      <c r="G26" s="42"/>
      <c r="H26" s="40"/>
      <c r="I26" s="10"/>
    </row>
    <row r="27" spans="1:9" ht="15.75" thickBot="1" x14ac:dyDescent="0.3">
      <c r="A27" s="38">
        <v>25</v>
      </c>
      <c r="B27" s="40"/>
      <c r="C27" s="42"/>
      <c r="D27" s="42"/>
      <c r="E27" s="43"/>
      <c r="F27" s="42"/>
      <c r="G27" s="42"/>
      <c r="H27" s="40"/>
      <c r="I27" s="10"/>
    </row>
    <row r="28" spans="1:9" ht="15.75" thickBot="1" x14ac:dyDescent="0.3">
      <c r="A28" s="38">
        <v>26</v>
      </c>
      <c r="B28" s="40"/>
      <c r="C28" s="42"/>
      <c r="D28" s="42"/>
      <c r="E28" s="43"/>
      <c r="F28" s="42"/>
      <c r="G28" s="42"/>
      <c r="H28" s="40"/>
      <c r="I28" s="10"/>
    </row>
    <row r="29" spans="1:9" ht="15.75" thickBot="1" x14ac:dyDescent="0.3">
      <c r="A29" s="38">
        <v>27</v>
      </c>
      <c r="B29" s="39"/>
      <c r="C29" s="44"/>
      <c r="D29" s="44"/>
      <c r="E29" s="45"/>
      <c r="F29" s="44"/>
      <c r="G29" s="44"/>
      <c r="H29" s="39"/>
      <c r="I29" s="10"/>
    </row>
    <row r="30" spans="1:9" ht="15.75" thickBot="1" x14ac:dyDescent="0.3">
      <c r="A30" s="38">
        <v>28</v>
      </c>
      <c r="B30" s="40"/>
      <c r="C30" s="42"/>
      <c r="D30" s="42"/>
      <c r="E30" s="43"/>
      <c r="F30" s="42"/>
      <c r="G30" s="42"/>
      <c r="H30" s="40"/>
      <c r="I30" s="10"/>
    </row>
    <row r="31" spans="1:9" ht="15.75" thickBot="1" x14ac:dyDescent="0.3">
      <c r="A31" s="38">
        <v>29</v>
      </c>
      <c r="B31" s="39"/>
      <c r="C31" s="44"/>
      <c r="D31" s="44"/>
      <c r="E31" s="45"/>
      <c r="F31" s="44"/>
      <c r="G31" s="44"/>
      <c r="H31" s="39"/>
      <c r="I31" s="10"/>
    </row>
    <row r="32" spans="1:9" ht="15.75" thickBot="1" x14ac:dyDescent="0.3">
      <c r="A32" s="38">
        <v>30</v>
      </c>
      <c r="B32" s="39"/>
      <c r="C32" s="44"/>
      <c r="D32" s="44"/>
      <c r="E32" s="45"/>
      <c r="F32" s="44"/>
      <c r="G32" s="44"/>
      <c r="H32" s="41"/>
      <c r="I32" s="10"/>
    </row>
    <row r="33" spans="1:9" ht="15.75" thickBot="1" x14ac:dyDescent="0.3">
      <c r="A33" s="38">
        <v>31</v>
      </c>
      <c r="B33" s="40"/>
      <c r="C33" s="42"/>
      <c r="D33" s="42"/>
      <c r="E33" s="43"/>
      <c r="F33" s="42"/>
      <c r="G33" s="42"/>
      <c r="H33" s="40"/>
      <c r="I33" s="10"/>
    </row>
    <row r="34" spans="1:9" ht="15.75" thickBot="1" x14ac:dyDescent="0.3">
      <c r="A34" s="38">
        <v>32</v>
      </c>
      <c r="B34" s="39"/>
      <c r="C34" s="44"/>
      <c r="D34" s="44"/>
      <c r="E34" s="45"/>
      <c r="F34" s="44"/>
      <c r="G34" s="44"/>
      <c r="H34" s="39"/>
      <c r="I34" s="10"/>
    </row>
    <row r="35" spans="1:9" ht="15.75" thickBot="1" x14ac:dyDescent="0.3">
      <c r="A35" s="38">
        <v>33</v>
      </c>
      <c r="B35" s="39"/>
      <c r="C35" s="44"/>
      <c r="D35" s="44"/>
      <c r="E35" s="45"/>
      <c r="F35" s="44"/>
      <c r="G35" s="44"/>
      <c r="H35" s="39"/>
      <c r="I35" s="10"/>
    </row>
    <row r="36" spans="1:9" ht="15.75" thickBot="1" x14ac:dyDescent="0.3">
      <c r="A36" s="38">
        <v>34</v>
      </c>
      <c r="B36" s="39"/>
      <c r="C36" s="44"/>
      <c r="D36" s="44"/>
      <c r="E36" s="45"/>
      <c r="F36" s="44"/>
      <c r="G36" s="44"/>
      <c r="H36" s="39"/>
      <c r="I36" s="10"/>
    </row>
    <row r="37" spans="1:9" ht="15.75" thickBot="1" x14ac:dyDescent="0.3">
      <c r="A37" s="38">
        <v>35</v>
      </c>
      <c r="B37" s="40"/>
      <c r="C37" s="42"/>
      <c r="D37" s="42"/>
      <c r="E37" s="43"/>
      <c r="F37" s="42"/>
      <c r="G37" s="42"/>
      <c r="H37" s="40"/>
      <c r="I37" s="10"/>
    </row>
    <row r="38" spans="1:9" ht="15.75" thickBot="1" x14ac:dyDescent="0.3">
      <c r="A38" s="38">
        <v>36</v>
      </c>
      <c r="B38" s="39"/>
      <c r="C38" s="44"/>
      <c r="D38" s="44"/>
      <c r="E38" s="45"/>
      <c r="F38" s="44"/>
      <c r="G38" s="44"/>
      <c r="H38" s="39"/>
      <c r="I38" s="10"/>
    </row>
    <row r="39" spans="1:9" ht="15.75" thickBot="1" x14ac:dyDescent="0.3">
      <c r="A39" s="38">
        <v>37</v>
      </c>
      <c r="B39" s="39"/>
      <c r="C39" s="44"/>
      <c r="D39" s="44"/>
      <c r="E39" s="45"/>
      <c r="F39" s="44"/>
      <c r="G39" s="44"/>
      <c r="H39" s="39"/>
      <c r="I39" s="10"/>
    </row>
    <row r="40" spans="1:9" ht="15.75" thickBot="1" x14ac:dyDescent="0.3">
      <c r="A40" s="38">
        <v>38</v>
      </c>
      <c r="B40" s="40"/>
      <c r="C40" s="42"/>
      <c r="D40" s="42"/>
      <c r="E40" s="43"/>
      <c r="F40" s="42"/>
      <c r="G40" s="42"/>
      <c r="H40" s="40"/>
      <c r="I40" s="10"/>
    </row>
    <row r="41" spans="1:9" ht="15.75" thickBot="1" x14ac:dyDescent="0.3">
      <c r="A41" s="38">
        <v>39</v>
      </c>
      <c r="B41" s="39"/>
      <c r="C41" s="44"/>
      <c r="D41" s="44"/>
      <c r="E41" s="45"/>
      <c r="F41" s="44"/>
      <c r="G41" s="44"/>
      <c r="H41" s="39"/>
      <c r="I41" s="10"/>
    </row>
    <row r="42" spans="1:9" x14ac:dyDescent="0.25">
      <c r="A42" s="38"/>
      <c r="B42" s="37"/>
      <c r="C42" s="38"/>
      <c r="D42" s="38"/>
      <c r="E42" s="38"/>
      <c r="F42" s="38"/>
      <c r="G42" s="38"/>
      <c r="H42" s="37"/>
      <c r="I42" s="10"/>
    </row>
    <row r="43" spans="1:9" x14ac:dyDescent="0.25">
      <c r="A43" s="38"/>
      <c r="B43" s="37"/>
      <c r="C43" s="38"/>
      <c r="D43" s="38"/>
      <c r="E43" s="38"/>
      <c r="F43" s="38"/>
      <c r="G43" s="38"/>
      <c r="H43" s="37"/>
      <c r="I43" s="10"/>
    </row>
    <row r="44" spans="1:9" x14ac:dyDescent="0.25">
      <c r="A44" s="38"/>
      <c r="B44" s="37"/>
      <c r="C44" s="38"/>
      <c r="D44" s="38"/>
      <c r="E44" s="38"/>
      <c r="F44" s="38"/>
      <c r="G44" s="38"/>
      <c r="H44" s="37"/>
      <c r="I44" s="10"/>
    </row>
    <row r="45" spans="1:9" x14ac:dyDescent="0.25">
      <c r="A45" s="38"/>
      <c r="B45" s="37"/>
      <c r="C45" s="38"/>
      <c r="D45" s="38"/>
      <c r="E45" s="38"/>
      <c r="F45" s="38"/>
      <c r="G45" s="38"/>
      <c r="H45" s="37"/>
      <c r="I45" s="10"/>
    </row>
    <row r="46" spans="1:9" x14ac:dyDescent="0.25">
      <c r="A46" s="38"/>
      <c r="B46" s="37"/>
      <c r="C46" s="38"/>
      <c r="D46" s="38"/>
      <c r="E46" s="38"/>
      <c r="F46" s="38"/>
      <c r="G46" s="38"/>
      <c r="H46" s="37"/>
      <c r="I46" s="10"/>
    </row>
  </sheetData>
  <mergeCells count="1">
    <mergeCell ref="A1:H1"/>
  </mergeCells>
  <pageMargins left="0.19685039370078741" right="0.19685039370078741" top="0.39370078740157483" bottom="0.3937007874015748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moyennes</vt:lpstr>
      <vt:lpstr>Classement</vt:lpstr>
      <vt:lpstr>Individuels</vt:lpstr>
      <vt:lpstr>Individuels300922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GOLAY</dc:creator>
  <cp:lastModifiedBy>New-Pc</cp:lastModifiedBy>
  <cp:lastPrinted>2020-09-23T21:20:38Z</cp:lastPrinted>
  <dcterms:created xsi:type="dcterms:W3CDTF">2017-02-02T08:10:43Z</dcterms:created>
  <dcterms:modified xsi:type="dcterms:W3CDTF">2022-09-17T07:53:56Z</dcterms:modified>
</cp:coreProperties>
</file>