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-Pc\Documents\BOWLING\AGB-Site-2020_21\ligues\doublettes\2023\"/>
    </mc:Choice>
  </mc:AlternateContent>
  <xr:revisionPtr revIDLastSave="0" documentId="13_ncr:1_{E7AC06C6-5765-4083-9659-9653243D9AA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oyennes" sheetId="1" r:id="rId1"/>
    <sheet name="Handicap" sheetId="7" state="hidden" r:id="rId2"/>
    <sheet name="Classement" sheetId="2" r:id="rId3"/>
    <sheet name="Individuels" sheetId="3" r:id="rId4"/>
    <sheet name="Individuels31.03.2023" sheetId="5" r:id="rId5"/>
    <sheet name="Individuels30.11.22" sheetId="11" r:id="rId6"/>
    <sheet name="Tours1-7" sheetId="9" r:id="rId7"/>
    <sheet name="Tours 7-" sheetId="10" r:id="rId8"/>
    <sheet name="Feuil2" sheetId="8" state="hidden" r:id="rId9"/>
  </sheets>
  <calcPr calcId="191029"/>
</workbook>
</file>

<file path=xl/calcChain.xml><?xml version="1.0" encoding="utf-8"?>
<calcChain xmlns="http://schemas.openxmlformats.org/spreadsheetml/2006/main">
  <c r="T55" i="10" l="1"/>
  <c r="U55" i="10" s="1"/>
  <c r="S55" i="10"/>
  <c r="T27" i="10"/>
  <c r="S27" i="10"/>
  <c r="U27" i="10" s="1"/>
  <c r="M55" i="10"/>
  <c r="N55" i="10" s="1"/>
  <c r="L55" i="10"/>
  <c r="M27" i="10"/>
  <c r="L27" i="10"/>
  <c r="N27" i="10" s="1"/>
  <c r="L4" i="5"/>
  <c r="N4" i="5" s="1"/>
  <c r="M4" i="5"/>
  <c r="L5" i="5"/>
  <c r="M5" i="5"/>
  <c r="N5" i="5"/>
  <c r="L6" i="5"/>
  <c r="M6" i="5"/>
  <c r="L7" i="5"/>
  <c r="N7" i="5" s="1"/>
  <c r="M7" i="5"/>
  <c r="L8" i="5"/>
  <c r="N8" i="5" s="1"/>
  <c r="M8" i="5"/>
  <c r="L9" i="5"/>
  <c r="M9" i="5"/>
  <c r="L10" i="5"/>
  <c r="M10" i="5"/>
  <c r="N10" i="5" s="1"/>
  <c r="L11" i="5"/>
  <c r="N11" i="5" s="1"/>
  <c r="M11" i="5"/>
  <c r="L12" i="5"/>
  <c r="M12" i="5"/>
  <c r="L13" i="5"/>
  <c r="M13" i="5"/>
  <c r="N13" i="5"/>
  <c r="L14" i="5"/>
  <c r="N14" i="5" s="1"/>
  <c r="M14" i="5"/>
  <c r="L15" i="5"/>
  <c r="M15" i="5"/>
  <c r="L16" i="5"/>
  <c r="M16" i="5"/>
  <c r="N16" i="5"/>
  <c r="L17" i="5"/>
  <c r="M17" i="5"/>
  <c r="L18" i="5"/>
  <c r="N18" i="5" s="1"/>
  <c r="M18" i="5"/>
  <c r="L19" i="5"/>
  <c r="M19" i="5"/>
  <c r="L20" i="5"/>
  <c r="M20" i="5"/>
  <c r="L21" i="5"/>
  <c r="N21" i="5" s="1"/>
  <c r="M21" i="5"/>
  <c r="L22" i="5"/>
  <c r="M22" i="5"/>
  <c r="L23" i="5"/>
  <c r="M23" i="5"/>
  <c r="L24" i="5"/>
  <c r="N24" i="5" s="1"/>
  <c r="M24" i="5"/>
  <c r="L25" i="5"/>
  <c r="M25" i="5"/>
  <c r="L26" i="5"/>
  <c r="M26" i="5"/>
  <c r="N26" i="5"/>
  <c r="L27" i="5"/>
  <c r="M27" i="5"/>
  <c r="L28" i="5"/>
  <c r="N28" i="5" s="1"/>
  <c r="M28" i="5"/>
  <c r="L29" i="5"/>
  <c r="M29" i="5"/>
  <c r="N29" i="5"/>
  <c r="L30" i="5"/>
  <c r="M30" i="5"/>
  <c r="L31" i="5"/>
  <c r="N31" i="5" s="1"/>
  <c r="M31" i="5"/>
  <c r="L32" i="5"/>
  <c r="M32" i="5"/>
  <c r="N32" i="5"/>
  <c r="L33" i="5"/>
  <c r="M33" i="5"/>
  <c r="L34" i="5"/>
  <c r="N34" i="5" s="1"/>
  <c r="M34" i="5"/>
  <c r="L35" i="5"/>
  <c r="N35" i="5" s="1"/>
  <c r="M35" i="5"/>
  <c r="L36" i="5"/>
  <c r="M36" i="5"/>
  <c r="L37" i="5"/>
  <c r="M37" i="5"/>
  <c r="N37" i="5"/>
  <c r="L38" i="5"/>
  <c r="N38" i="5" s="1"/>
  <c r="M38" i="5"/>
  <c r="L39" i="5"/>
  <c r="M39" i="5"/>
  <c r="L40" i="5"/>
  <c r="M40" i="5"/>
  <c r="N40" i="5"/>
  <c r="L41" i="5"/>
  <c r="N41" i="5" s="1"/>
  <c r="M41" i="5"/>
  <c r="L42" i="5"/>
  <c r="M42" i="5"/>
  <c r="N42" i="5"/>
  <c r="L43" i="5"/>
  <c r="M43" i="5"/>
  <c r="L44" i="5"/>
  <c r="M44" i="5"/>
  <c r="L45" i="5"/>
  <c r="N45" i="5" s="1"/>
  <c r="M45" i="5"/>
  <c r="L46" i="5"/>
  <c r="M46" i="5"/>
  <c r="L47" i="5"/>
  <c r="M47" i="5"/>
  <c r="L48" i="5"/>
  <c r="N48" i="5" s="1"/>
  <c r="M48" i="5"/>
  <c r="L49" i="5"/>
  <c r="M49" i="5"/>
  <c r="M3" i="5"/>
  <c r="L3" i="5"/>
  <c r="N3" i="5" s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3" i="5"/>
  <c r="E55" i="10"/>
  <c r="E27" i="10"/>
  <c r="F54" i="10"/>
  <c r="E54" i="10"/>
  <c r="F53" i="10"/>
  <c r="E53" i="10"/>
  <c r="F52" i="10"/>
  <c r="E52" i="10"/>
  <c r="F51" i="10"/>
  <c r="E51" i="10"/>
  <c r="F50" i="10"/>
  <c r="E50" i="10"/>
  <c r="F49" i="10"/>
  <c r="E49" i="10"/>
  <c r="F48" i="10"/>
  <c r="E48" i="10"/>
  <c r="F47" i="10"/>
  <c r="E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7" i="10"/>
  <c r="E37" i="10"/>
  <c r="F36" i="10"/>
  <c r="E36" i="10"/>
  <c r="F35" i="10"/>
  <c r="E35" i="10"/>
  <c r="F34" i="10"/>
  <c r="E34" i="10"/>
  <c r="F33" i="10"/>
  <c r="E33" i="10"/>
  <c r="F32" i="10"/>
  <c r="E32" i="10"/>
  <c r="F31" i="10"/>
  <c r="E31" i="10"/>
  <c r="F26" i="10"/>
  <c r="E26" i="10"/>
  <c r="F25" i="10"/>
  <c r="E25" i="10"/>
  <c r="F24" i="10"/>
  <c r="E24" i="10"/>
  <c r="F23" i="10"/>
  <c r="E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F13" i="10"/>
  <c r="E13" i="10"/>
  <c r="F12" i="10"/>
  <c r="E12" i="10"/>
  <c r="F11" i="10"/>
  <c r="E11" i="10"/>
  <c r="F10" i="10"/>
  <c r="E10" i="10"/>
  <c r="F9" i="10"/>
  <c r="E9" i="10"/>
  <c r="F8" i="10"/>
  <c r="E8" i="10"/>
  <c r="F7" i="10"/>
  <c r="E7" i="10"/>
  <c r="F6" i="10"/>
  <c r="E6" i="10"/>
  <c r="F5" i="10"/>
  <c r="E5" i="10"/>
  <c r="F4" i="10"/>
  <c r="E4" i="10"/>
  <c r="F3" i="10"/>
  <c r="E3" i="10"/>
  <c r="AV54" i="9"/>
  <c r="AU54" i="9"/>
  <c r="AV53" i="9"/>
  <c r="AU53" i="9"/>
  <c r="AV52" i="9"/>
  <c r="AU52" i="9"/>
  <c r="AV51" i="9"/>
  <c r="AU51" i="9"/>
  <c r="AV50" i="9"/>
  <c r="AU50" i="9"/>
  <c r="AV49" i="9"/>
  <c r="AU49" i="9"/>
  <c r="AV48" i="9"/>
  <c r="AU48" i="9"/>
  <c r="AV47" i="9"/>
  <c r="AU47" i="9"/>
  <c r="AV46" i="9"/>
  <c r="AU46" i="9"/>
  <c r="AV45" i="9"/>
  <c r="AU45" i="9"/>
  <c r="AV44" i="9"/>
  <c r="AU44" i="9"/>
  <c r="AV43" i="9"/>
  <c r="AU43" i="9"/>
  <c r="AV42" i="9"/>
  <c r="AU42" i="9"/>
  <c r="AV41" i="9"/>
  <c r="AU41" i="9"/>
  <c r="AV40" i="9"/>
  <c r="AU40" i="9"/>
  <c r="AV39" i="9"/>
  <c r="AU39" i="9"/>
  <c r="AV38" i="9"/>
  <c r="AU38" i="9"/>
  <c r="AV37" i="9"/>
  <c r="AU37" i="9"/>
  <c r="AV36" i="9"/>
  <c r="AU36" i="9"/>
  <c r="AV35" i="9"/>
  <c r="AU35" i="9"/>
  <c r="AV34" i="9"/>
  <c r="AU34" i="9"/>
  <c r="AV33" i="9"/>
  <c r="AU33" i="9"/>
  <c r="AV32" i="9"/>
  <c r="AU32" i="9"/>
  <c r="AV31" i="9"/>
  <c r="AU31" i="9"/>
  <c r="AO54" i="9"/>
  <c r="AN54" i="9"/>
  <c r="AO53" i="9"/>
  <c r="AN53" i="9"/>
  <c r="AO52" i="9"/>
  <c r="AN52" i="9"/>
  <c r="AO51" i="9"/>
  <c r="AN51" i="9"/>
  <c r="AO50" i="9"/>
  <c r="AN50" i="9"/>
  <c r="AO49" i="9"/>
  <c r="AN49" i="9"/>
  <c r="AO48" i="9"/>
  <c r="AN48" i="9"/>
  <c r="AO47" i="9"/>
  <c r="AN47" i="9"/>
  <c r="AO46" i="9"/>
  <c r="AN46" i="9"/>
  <c r="AO45" i="9"/>
  <c r="AN45" i="9"/>
  <c r="AO44" i="9"/>
  <c r="AN44" i="9"/>
  <c r="AO43" i="9"/>
  <c r="AN43" i="9"/>
  <c r="AO42" i="9"/>
  <c r="AN42" i="9"/>
  <c r="AO41" i="9"/>
  <c r="AN41" i="9"/>
  <c r="AO40" i="9"/>
  <c r="AN40" i="9"/>
  <c r="AO39" i="9"/>
  <c r="AN39" i="9"/>
  <c r="AO38" i="9"/>
  <c r="AN38" i="9"/>
  <c r="AO37" i="9"/>
  <c r="AN37" i="9"/>
  <c r="AO36" i="9"/>
  <c r="AN36" i="9"/>
  <c r="AO35" i="9"/>
  <c r="AN35" i="9"/>
  <c r="AO34" i="9"/>
  <c r="AN34" i="9"/>
  <c r="AO33" i="9"/>
  <c r="AN33" i="9"/>
  <c r="AO32" i="9"/>
  <c r="AN32" i="9"/>
  <c r="AO31" i="9"/>
  <c r="AN31" i="9"/>
  <c r="AV26" i="9"/>
  <c r="AU26" i="9"/>
  <c r="AV25" i="9"/>
  <c r="AU25" i="9"/>
  <c r="AV24" i="9"/>
  <c r="AU24" i="9"/>
  <c r="AV23" i="9"/>
  <c r="AU23" i="9"/>
  <c r="AV22" i="9"/>
  <c r="AU22" i="9"/>
  <c r="AV21" i="9"/>
  <c r="AU21" i="9"/>
  <c r="AV20" i="9"/>
  <c r="AU20" i="9"/>
  <c r="AV19" i="9"/>
  <c r="AU19" i="9"/>
  <c r="AV18" i="9"/>
  <c r="AU18" i="9"/>
  <c r="AV17" i="9"/>
  <c r="AU17" i="9"/>
  <c r="AV16" i="9"/>
  <c r="AU16" i="9"/>
  <c r="AV15" i="9"/>
  <c r="AU15" i="9"/>
  <c r="AV14" i="9"/>
  <c r="AU14" i="9"/>
  <c r="AV13" i="9"/>
  <c r="AU13" i="9"/>
  <c r="AV12" i="9"/>
  <c r="AU12" i="9"/>
  <c r="AV11" i="9"/>
  <c r="AU11" i="9"/>
  <c r="AV10" i="9"/>
  <c r="AU10" i="9"/>
  <c r="AV9" i="9"/>
  <c r="AU9" i="9"/>
  <c r="AV8" i="9"/>
  <c r="AU8" i="9"/>
  <c r="AV7" i="9"/>
  <c r="AU7" i="9"/>
  <c r="AV6" i="9"/>
  <c r="AU6" i="9"/>
  <c r="AV5" i="9"/>
  <c r="AU5" i="9"/>
  <c r="AV4" i="9"/>
  <c r="AU4" i="9"/>
  <c r="AV3" i="9"/>
  <c r="AU3" i="9"/>
  <c r="AO26" i="9"/>
  <c r="AN26" i="9"/>
  <c r="AO25" i="9"/>
  <c r="AN25" i="9"/>
  <c r="AO24" i="9"/>
  <c r="AN24" i="9"/>
  <c r="AO23" i="9"/>
  <c r="AN23" i="9"/>
  <c r="AO22" i="9"/>
  <c r="AN22" i="9"/>
  <c r="AO21" i="9"/>
  <c r="AN21" i="9"/>
  <c r="AO20" i="9"/>
  <c r="AN20" i="9"/>
  <c r="AO19" i="9"/>
  <c r="AN19" i="9"/>
  <c r="AO18" i="9"/>
  <c r="AN18" i="9"/>
  <c r="AO17" i="9"/>
  <c r="AN17" i="9"/>
  <c r="AO16" i="9"/>
  <c r="AN16" i="9"/>
  <c r="AO15" i="9"/>
  <c r="AN15" i="9"/>
  <c r="AO14" i="9"/>
  <c r="AN14" i="9"/>
  <c r="AO13" i="9"/>
  <c r="AN13" i="9"/>
  <c r="AO12" i="9"/>
  <c r="AN12" i="9"/>
  <c r="AO11" i="9"/>
  <c r="AN11" i="9"/>
  <c r="AO10" i="9"/>
  <c r="AN10" i="9"/>
  <c r="AO9" i="9"/>
  <c r="AN9" i="9"/>
  <c r="AO8" i="9"/>
  <c r="AN8" i="9"/>
  <c r="AO7" i="9"/>
  <c r="AN7" i="9"/>
  <c r="AO6" i="9"/>
  <c r="AN6" i="9"/>
  <c r="AO5" i="9"/>
  <c r="AN5" i="9"/>
  <c r="AO4" i="9"/>
  <c r="AN4" i="9"/>
  <c r="AO3" i="9"/>
  <c r="AN3" i="9"/>
  <c r="AH54" i="9"/>
  <c r="AG54" i="9"/>
  <c r="AH53" i="9"/>
  <c r="AG53" i="9"/>
  <c r="AH52" i="9"/>
  <c r="AG52" i="9"/>
  <c r="AH51" i="9"/>
  <c r="AG51" i="9"/>
  <c r="AH50" i="9"/>
  <c r="AG50" i="9"/>
  <c r="AH49" i="9"/>
  <c r="AG49" i="9"/>
  <c r="AH48" i="9"/>
  <c r="AG48" i="9"/>
  <c r="AH47" i="9"/>
  <c r="AG47" i="9"/>
  <c r="AH46" i="9"/>
  <c r="AG46" i="9"/>
  <c r="AH45" i="9"/>
  <c r="AG45" i="9"/>
  <c r="AH44" i="9"/>
  <c r="AG44" i="9"/>
  <c r="AH43" i="9"/>
  <c r="AG43" i="9"/>
  <c r="AH42" i="9"/>
  <c r="AG42" i="9"/>
  <c r="AH41" i="9"/>
  <c r="AG41" i="9"/>
  <c r="AH40" i="9"/>
  <c r="AG40" i="9"/>
  <c r="AH39" i="9"/>
  <c r="AG39" i="9"/>
  <c r="AH38" i="9"/>
  <c r="AG38" i="9"/>
  <c r="AH37" i="9"/>
  <c r="AG37" i="9"/>
  <c r="AH36" i="9"/>
  <c r="AG36" i="9"/>
  <c r="AH35" i="9"/>
  <c r="AG35" i="9"/>
  <c r="AH34" i="9"/>
  <c r="AG34" i="9"/>
  <c r="AH33" i="9"/>
  <c r="AG33" i="9"/>
  <c r="AH32" i="9"/>
  <c r="AG32" i="9"/>
  <c r="AH31" i="9"/>
  <c r="AG31" i="9"/>
  <c r="AH26" i="9"/>
  <c r="AG26" i="9"/>
  <c r="AH25" i="9"/>
  <c r="AG25" i="9"/>
  <c r="AH24" i="9"/>
  <c r="AG24" i="9"/>
  <c r="AH23" i="9"/>
  <c r="AG23" i="9"/>
  <c r="AH22" i="9"/>
  <c r="AG22" i="9"/>
  <c r="AH21" i="9"/>
  <c r="AG21" i="9"/>
  <c r="AH20" i="9"/>
  <c r="AG20" i="9"/>
  <c r="AH19" i="9"/>
  <c r="AG19" i="9"/>
  <c r="AH18" i="9"/>
  <c r="AG18" i="9"/>
  <c r="AH17" i="9"/>
  <c r="AG17" i="9"/>
  <c r="AH16" i="9"/>
  <c r="AG16" i="9"/>
  <c r="AH15" i="9"/>
  <c r="AG15" i="9"/>
  <c r="AH14" i="9"/>
  <c r="AG14" i="9"/>
  <c r="AH13" i="9"/>
  <c r="AG13" i="9"/>
  <c r="AH12" i="9"/>
  <c r="AG12" i="9"/>
  <c r="AH11" i="9"/>
  <c r="AG11" i="9"/>
  <c r="AH10" i="9"/>
  <c r="AG10" i="9"/>
  <c r="AH9" i="9"/>
  <c r="AG9" i="9"/>
  <c r="AH8" i="9"/>
  <c r="AG8" i="9"/>
  <c r="AH7" i="9"/>
  <c r="AG7" i="9"/>
  <c r="AH6" i="9"/>
  <c r="AG6" i="9"/>
  <c r="AH5" i="9"/>
  <c r="AG5" i="9"/>
  <c r="AH4" i="9"/>
  <c r="AG4" i="9"/>
  <c r="AH3" i="9"/>
  <c r="AG3" i="9"/>
  <c r="AA54" i="9"/>
  <c r="Z54" i="9"/>
  <c r="AA53" i="9"/>
  <c r="Z53" i="9"/>
  <c r="AA52" i="9"/>
  <c r="Z52" i="9"/>
  <c r="AA51" i="9"/>
  <c r="Z51" i="9"/>
  <c r="AA50" i="9"/>
  <c r="Z50" i="9"/>
  <c r="AA49" i="9"/>
  <c r="Z49" i="9"/>
  <c r="AA48" i="9"/>
  <c r="Z48" i="9"/>
  <c r="AA47" i="9"/>
  <c r="Z47" i="9"/>
  <c r="AA46" i="9"/>
  <c r="Z46" i="9"/>
  <c r="AA45" i="9"/>
  <c r="Z45" i="9"/>
  <c r="AA44" i="9"/>
  <c r="Z44" i="9"/>
  <c r="AA43" i="9"/>
  <c r="Z43" i="9"/>
  <c r="AA42" i="9"/>
  <c r="Z42" i="9"/>
  <c r="AA41" i="9"/>
  <c r="Z41" i="9"/>
  <c r="AA40" i="9"/>
  <c r="Z40" i="9"/>
  <c r="AA39" i="9"/>
  <c r="Z39" i="9"/>
  <c r="AA38" i="9"/>
  <c r="Z38" i="9"/>
  <c r="AA37" i="9"/>
  <c r="Z37" i="9"/>
  <c r="AA36" i="9"/>
  <c r="Z36" i="9"/>
  <c r="AA35" i="9"/>
  <c r="Z35" i="9"/>
  <c r="AA34" i="9"/>
  <c r="Z34" i="9"/>
  <c r="AA33" i="9"/>
  <c r="Z33" i="9"/>
  <c r="AA32" i="9"/>
  <c r="Z32" i="9"/>
  <c r="AA31" i="9"/>
  <c r="Z31" i="9"/>
  <c r="AA26" i="9"/>
  <c r="Z26" i="9"/>
  <c r="AA25" i="9"/>
  <c r="Z25" i="9"/>
  <c r="AA24" i="9"/>
  <c r="Z24" i="9"/>
  <c r="AA23" i="9"/>
  <c r="Z23" i="9"/>
  <c r="AA22" i="9"/>
  <c r="Z22" i="9"/>
  <c r="AA21" i="9"/>
  <c r="Z21" i="9"/>
  <c r="AA20" i="9"/>
  <c r="Z20" i="9"/>
  <c r="AA19" i="9"/>
  <c r="Z19" i="9"/>
  <c r="AA18" i="9"/>
  <c r="Z18" i="9"/>
  <c r="AA17" i="9"/>
  <c r="Z17" i="9"/>
  <c r="AA16" i="9"/>
  <c r="Z16" i="9"/>
  <c r="AA15" i="9"/>
  <c r="Z15" i="9"/>
  <c r="AA14" i="9"/>
  <c r="Z14" i="9"/>
  <c r="AA13" i="9"/>
  <c r="Z13" i="9"/>
  <c r="AA12" i="9"/>
  <c r="Z12" i="9"/>
  <c r="AA11" i="9"/>
  <c r="Z11" i="9"/>
  <c r="AA10" i="9"/>
  <c r="Z10" i="9"/>
  <c r="AA9" i="9"/>
  <c r="Z9" i="9"/>
  <c r="AA8" i="9"/>
  <c r="Z8" i="9"/>
  <c r="AA7" i="9"/>
  <c r="Z7" i="9"/>
  <c r="AA6" i="9"/>
  <c r="Z6" i="9"/>
  <c r="AA5" i="9"/>
  <c r="Z5" i="9"/>
  <c r="AA4" i="9"/>
  <c r="Z4" i="9"/>
  <c r="AA3" i="9"/>
  <c r="Z3" i="9"/>
  <c r="T54" i="9"/>
  <c r="S54" i="9"/>
  <c r="T53" i="9"/>
  <c r="S53" i="9"/>
  <c r="T52" i="9"/>
  <c r="S52" i="9"/>
  <c r="T51" i="9"/>
  <c r="S51" i="9"/>
  <c r="T50" i="9"/>
  <c r="S50" i="9"/>
  <c r="T49" i="9"/>
  <c r="S49" i="9"/>
  <c r="T48" i="9"/>
  <c r="S48" i="9"/>
  <c r="T47" i="9"/>
  <c r="S47" i="9"/>
  <c r="T46" i="9"/>
  <c r="S46" i="9"/>
  <c r="T45" i="9"/>
  <c r="S45" i="9"/>
  <c r="T44" i="9"/>
  <c r="S44" i="9"/>
  <c r="T43" i="9"/>
  <c r="S43" i="9"/>
  <c r="T42" i="9"/>
  <c r="S42" i="9"/>
  <c r="T41" i="9"/>
  <c r="S41" i="9"/>
  <c r="T40" i="9"/>
  <c r="S40" i="9"/>
  <c r="T39" i="9"/>
  <c r="S39" i="9"/>
  <c r="T38" i="9"/>
  <c r="S38" i="9"/>
  <c r="T37" i="9"/>
  <c r="S37" i="9"/>
  <c r="T36" i="9"/>
  <c r="S36" i="9"/>
  <c r="T35" i="9"/>
  <c r="S35" i="9"/>
  <c r="T34" i="9"/>
  <c r="S34" i="9"/>
  <c r="T33" i="9"/>
  <c r="S33" i="9"/>
  <c r="T32" i="9"/>
  <c r="S32" i="9"/>
  <c r="T31" i="9"/>
  <c r="S31" i="9"/>
  <c r="M54" i="9"/>
  <c r="L54" i="9"/>
  <c r="M53" i="9"/>
  <c r="L53" i="9"/>
  <c r="M52" i="9"/>
  <c r="L52" i="9"/>
  <c r="M51" i="9"/>
  <c r="L51" i="9"/>
  <c r="M50" i="9"/>
  <c r="L50" i="9"/>
  <c r="M49" i="9"/>
  <c r="L49" i="9"/>
  <c r="M48" i="9"/>
  <c r="L48" i="9"/>
  <c r="M47" i="9"/>
  <c r="L47" i="9"/>
  <c r="M46" i="9"/>
  <c r="L46" i="9"/>
  <c r="M45" i="9"/>
  <c r="L45" i="9"/>
  <c r="M44" i="9"/>
  <c r="L44" i="9"/>
  <c r="M43" i="9"/>
  <c r="L43" i="9"/>
  <c r="M42" i="9"/>
  <c r="L42" i="9"/>
  <c r="M41" i="9"/>
  <c r="L41" i="9"/>
  <c r="M40" i="9"/>
  <c r="L40" i="9"/>
  <c r="M39" i="9"/>
  <c r="L39" i="9"/>
  <c r="M38" i="9"/>
  <c r="L38" i="9"/>
  <c r="M37" i="9"/>
  <c r="L37" i="9"/>
  <c r="M36" i="9"/>
  <c r="L36" i="9"/>
  <c r="M35" i="9"/>
  <c r="L35" i="9"/>
  <c r="M34" i="9"/>
  <c r="L34" i="9"/>
  <c r="M33" i="9"/>
  <c r="L33" i="9"/>
  <c r="M32" i="9"/>
  <c r="L32" i="9"/>
  <c r="M31" i="9"/>
  <c r="L31" i="9"/>
  <c r="F54" i="9"/>
  <c r="E54" i="9"/>
  <c r="F53" i="9"/>
  <c r="E53" i="9"/>
  <c r="F52" i="9"/>
  <c r="E52" i="9"/>
  <c r="F51" i="9"/>
  <c r="E51" i="9"/>
  <c r="F50" i="9"/>
  <c r="E50" i="9"/>
  <c r="F49" i="9"/>
  <c r="E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9" i="9"/>
  <c r="E39" i="9"/>
  <c r="F38" i="9"/>
  <c r="E38" i="9"/>
  <c r="F37" i="9"/>
  <c r="E37" i="9"/>
  <c r="F36" i="9"/>
  <c r="E36" i="9"/>
  <c r="F35" i="9"/>
  <c r="E35" i="9"/>
  <c r="F34" i="9"/>
  <c r="E34" i="9"/>
  <c r="F33" i="9"/>
  <c r="E33" i="9"/>
  <c r="F32" i="9"/>
  <c r="E32" i="9"/>
  <c r="F31" i="9"/>
  <c r="E31" i="9"/>
  <c r="T26" i="9"/>
  <c r="S26" i="9"/>
  <c r="T25" i="9"/>
  <c r="S25" i="9"/>
  <c r="T24" i="9"/>
  <c r="S24" i="9"/>
  <c r="T23" i="9"/>
  <c r="S23" i="9"/>
  <c r="T22" i="9"/>
  <c r="S22" i="9"/>
  <c r="T21" i="9"/>
  <c r="S21" i="9"/>
  <c r="T20" i="9"/>
  <c r="S20" i="9"/>
  <c r="T19" i="9"/>
  <c r="S19" i="9"/>
  <c r="T18" i="9"/>
  <c r="S18" i="9"/>
  <c r="T17" i="9"/>
  <c r="S17" i="9"/>
  <c r="T16" i="9"/>
  <c r="S16" i="9"/>
  <c r="T15" i="9"/>
  <c r="S15" i="9"/>
  <c r="T14" i="9"/>
  <c r="S14" i="9"/>
  <c r="T13" i="9"/>
  <c r="S13" i="9"/>
  <c r="T12" i="9"/>
  <c r="S12" i="9"/>
  <c r="T11" i="9"/>
  <c r="S11" i="9"/>
  <c r="T10" i="9"/>
  <c r="S10" i="9"/>
  <c r="T9" i="9"/>
  <c r="S9" i="9"/>
  <c r="T8" i="9"/>
  <c r="S8" i="9"/>
  <c r="T7" i="9"/>
  <c r="S7" i="9"/>
  <c r="T6" i="9"/>
  <c r="S6" i="9"/>
  <c r="T5" i="9"/>
  <c r="S5" i="9"/>
  <c r="T4" i="9"/>
  <c r="S4" i="9"/>
  <c r="T3" i="9"/>
  <c r="S3" i="9"/>
  <c r="M26" i="9"/>
  <c r="L26" i="9"/>
  <c r="M25" i="9"/>
  <c r="L25" i="9"/>
  <c r="M24" i="9"/>
  <c r="L24" i="9"/>
  <c r="M23" i="9"/>
  <c r="L23" i="9"/>
  <c r="M22" i="9"/>
  <c r="L22" i="9"/>
  <c r="M21" i="9"/>
  <c r="L21" i="9"/>
  <c r="M20" i="9"/>
  <c r="L20" i="9"/>
  <c r="M19" i="9"/>
  <c r="L19" i="9"/>
  <c r="M18" i="9"/>
  <c r="L18" i="9"/>
  <c r="M17" i="9"/>
  <c r="L17" i="9"/>
  <c r="M16" i="9"/>
  <c r="L16" i="9"/>
  <c r="M15" i="9"/>
  <c r="L15" i="9"/>
  <c r="M14" i="9"/>
  <c r="L14" i="9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M5" i="9"/>
  <c r="L5" i="9"/>
  <c r="M4" i="9"/>
  <c r="L4" i="9"/>
  <c r="M3" i="9"/>
  <c r="L3" i="9"/>
  <c r="E4" i="9"/>
  <c r="F4" i="9"/>
  <c r="E5" i="9"/>
  <c r="F5" i="9"/>
  <c r="E6" i="9"/>
  <c r="F6" i="9"/>
  <c r="E7" i="9"/>
  <c r="F7" i="9"/>
  <c r="E8" i="9"/>
  <c r="F8" i="9"/>
  <c r="E9" i="9"/>
  <c r="F9" i="9"/>
  <c r="E10" i="9"/>
  <c r="F10" i="9"/>
  <c r="E11" i="9"/>
  <c r="F11" i="9"/>
  <c r="E12" i="9"/>
  <c r="F12" i="9"/>
  <c r="E13" i="9"/>
  <c r="F13" i="9"/>
  <c r="E14" i="9"/>
  <c r="F14" i="9"/>
  <c r="E15" i="9"/>
  <c r="F15" i="9"/>
  <c r="E16" i="9"/>
  <c r="F16" i="9"/>
  <c r="E17" i="9"/>
  <c r="F17" i="9"/>
  <c r="E18" i="9"/>
  <c r="F18" i="9"/>
  <c r="E19" i="9"/>
  <c r="F19" i="9"/>
  <c r="E20" i="9"/>
  <c r="F20" i="9"/>
  <c r="E21" i="9"/>
  <c r="F21" i="9"/>
  <c r="E22" i="9"/>
  <c r="F22" i="9"/>
  <c r="E23" i="9"/>
  <c r="F23" i="9"/>
  <c r="E24" i="9"/>
  <c r="F24" i="9"/>
  <c r="E25" i="9"/>
  <c r="F25" i="9"/>
  <c r="E26" i="9"/>
  <c r="F26" i="9"/>
  <c r="F3" i="9"/>
  <c r="E3" i="9"/>
  <c r="F55" i="10"/>
  <c r="G54" i="10" s="1"/>
  <c r="F27" i="10"/>
  <c r="C10" i="1"/>
  <c r="AV27" i="9"/>
  <c r="AW27" i="9" s="1"/>
  <c r="AU27" i="9"/>
  <c r="AV55" i="9"/>
  <c r="AU55" i="9"/>
  <c r="AW55" i="9" s="1"/>
  <c r="AO55" i="9"/>
  <c r="AN55" i="9"/>
  <c r="AO27" i="9"/>
  <c r="AN27" i="9"/>
  <c r="AH55" i="9"/>
  <c r="AG55" i="9"/>
  <c r="AH27" i="9"/>
  <c r="AG27" i="9"/>
  <c r="AI27" i="9" s="1"/>
  <c r="AA55" i="9"/>
  <c r="Z55" i="9"/>
  <c r="AA27" i="9"/>
  <c r="AB27" i="9" s="1"/>
  <c r="Z27" i="9"/>
  <c r="T27" i="9"/>
  <c r="U27" i="9" s="1"/>
  <c r="S27" i="9"/>
  <c r="T55" i="9"/>
  <c r="S55" i="9"/>
  <c r="M55" i="9"/>
  <c r="L55" i="9"/>
  <c r="L57" i="9" s="1"/>
  <c r="M27" i="9"/>
  <c r="L27" i="9"/>
  <c r="F55" i="9"/>
  <c r="E55" i="9"/>
  <c r="F27" i="9"/>
  <c r="E27" i="9"/>
  <c r="E57" i="9" s="1"/>
  <c r="L15" i="11"/>
  <c r="M15" i="11"/>
  <c r="O15" i="11"/>
  <c r="P15" i="11"/>
  <c r="L16" i="11"/>
  <c r="M16" i="11"/>
  <c r="O16" i="11"/>
  <c r="P16" i="11"/>
  <c r="L17" i="11"/>
  <c r="M17" i="11"/>
  <c r="O17" i="11"/>
  <c r="P17" i="11"/>
  <c r="L18" i="11"/>
  <c r="M18" i="11"/>
  <c r="O18" i="11"/>
  <c r="P18" i="11"/>
  <c r="L19" i="11"/>
  <c r="M19" i="11"/>
  <c r="O19" i="11"/>
  <c r="P19" i="11"/>
  <c r="L20" i="11"/>
  <c r="M20" i="11"/>
  <c r="O20" i="11"/>
  <c r="P20" i="11"/>
  <c r="L21" i="11"/>
  <c r="M21" i="11"/>
  <c r="O21" i="11"/>
  <c r="P21" i="11"/>
  <c r="L22" i="11"/>
  <c r="M22" i="11"/>
  <c r="O22" i="11"/>
  <c r="P22" i="11"/>
  <c r="L23" i="11"/>
  <c r="M23" i="11"/>
  <c r="O23" i="11"/>
  <c r="P23" i="11"/>
  <c r="L24" i="11"/>
  <c r="M24" i="11"/>
  <c r="O24" i="11"/>
  <c r="P24" i="11"/>
  <c r="L25" i="11"/>
  <c r="M25" i="11"/>
  <c r="O25" i="11"/>
  <c r="P25" i="11"/>
  <c r="L26" i="11"/>
  <c r="M26" i="11"/>
  <c r="O26" i="11"/>
  <c r="P26" i="11"/>
  <c r="N27" i="5" l="1"/>
  <c r="N47" i="5"/>
  <c r="N30" i="5"/>
  <c r="N20" i="5"/>
  <c r="N6" i="5"/>
  <c r="N44" i="5"/>
  <c r="N43" i="5"/>
  <c r="N33" i="5"/>
  <c r="N23" i="5"/>
  <c r="N9" i="5"/>
  <c r="N17" i="5"/>
  <c r="N46" i="5"/>
  <c r="N36" i="5"/>
  <c r="N19" i="5"/>
  <c r="N49" i="5"/>
  <c r="N39" i="5"/>
  <c r="N22" i="5"/>
  <c r="N12" i="5"/>
  <c r="N25" i="5"/>
  <c r="N15" i="5"/>
  <c r="G27" i="10"/>
  <c r="AP27" i="9"/>
  <c r="AB55" i="9"/>
  <c r="AP55" i="9"/>
  <c r="F57" i="9"/>
  <c r="G57" i="9" s="1"/>
  <c r="G55" i="9"/>
  <c r="AI55" i="9"/>
  <c r="S57" i="9"/>
  <c r="T57" i="9"/>
  <c r="U55" i="9"/>
  <c r="M57" i="9"/>
  <c r="N57" i="9" s="1"/>
  <c r="N27" i="9"/>
  <c r="N16" i="11"/>
  <c r="N15" i="11"/>
  <c r="N19" i="11"/>
  <c r="N25" i="11"/>
  <c r="N17" i="11"/>
  <c r="N55" i="9"/>
  <c r="G27" i="9"/>
  <c r="N24" i="11"/>
  <c r="N26" i="11"/>
  <c r="N23" i="11"/>
  <c r="N18" i="11"/>
  <c r="N22" i="11"/>
  <c r="N20" i="11"/>
  <c r="N21" i="11"/>
  <c r="L14" i="11"/>
  <c r="M14" i="11"/>
  <c r="O14" i="11"/>
  <c r="P14" i="11"/>
  <c r="O3" i="11"/>
  <c r="P3" i="11"/>
  <c r="O4" i="11"/>
  <c r="P4" i="11"/>
  <c r="O5" i="11"/>
  <c r="P5" i="11"/>
  <c r="O6" i="11"/>
  <c r="P6" i="11"/>
  <c r="O7" i="11"/>
  <c r="P7" i="11"/>
  <c r="O8" i="11"/>
  <c r="P8" i="11"/>
  <c r="O9" i="11"/>
  <c r="P9" i="11"/>
  <c r="O10" i="11"/>
  <c r="P10" i="11"/>
  <c r="O11" i="11"/>
  <c r="P11" i="11"/>
  <c r="O12" i="11"/>
  <c r="P12" i="11"/>
  <c r="O13" i="11"/>
  <c r="P13" i="11"/>
  <c r="L4" i="11"/>
  <c r="M4" i="11"/>
  <c r="L5" i="11"/>
  <c r="M5" i="11"/>
  <c r="L6" i="11"/>
  <c r="M6" i="11"/>
  <c r="L7" i="11"/>
  <c r="M7" i="11"/>
  <c r="L8" i="11"/>
  <c r="M8" i="11"/>
  <c r="L9" i="11"/>
  <c r="M9" i="11"/>
  <c r="L10" i="11"/>
  <c r="M10" i="11"/>
  <c r="L11" i="11"/>
  <c r="M11" i="11"/>
  <c r="L12" i="11"/>
  <c r="M12" i="11"/>
  <c r="L13" i="11"/>
  <c r="M13" i="11"/>
  <c r="M3" i="11"/>
  <c r="L3" i="11"/>
  <c r="U57" i="9" l="1"/>
  <c r="N4" i="11"/>
  <c r="N12" i="11"/>
  <c r="N8" i="11"/>
  <c r="N6" i="11"/>
  <c r="N13" i="11"/>
  <c r="N9" i="11"/>
  <c r="N5" i="11"/>
  <c r="N14" i="11"/>
  <c r="N7" i="11"/>
  <c r="N10" i="11"/>
  <c r="N3" i="11"/>
  <c r="N11" i="11"/>
  <c r="L4" i="8"/>
  <c r="M4" i="8"/>
  <c r="L5" i="8"/>
  <c r="M5" i="8"/>
  <c r="L6" i="8"/>
  <c r="M6" i="8"/>
  <c r="L7" i="8"/>
  <c r="M7" i="8"/>
  <c r="L8" i="8"/>
  <c r="N8" i="8" s="1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15" i="8"/>
  <c r="M15" i="8"/>
  <c r="L16" i="8"/>
  <c r="N16" i="8" s="1"/>
  <c r="M16" i="8"/>
  <c r="L17" i="8"/>
  <c r="M17" i="8"/>
  <c r="L18" i="8"/>
  <c r="M18" i="8"/>
  <c r="L19" i="8"/>
  <c r="M19" i="8"/>
  <c r="L20" i="8"/>
  <c r="N20" i="8" s="1"/>
  <c r="M20" i="8"/>
  <c r="L21" i="8"/>
  <c r="M21" i="8"/>
  <c r="L22" i="8"/>
  <c r="M22" i="8"/>
  <c r="L23" i="8"/>
  <c r="M23" i="8"/>
  <c r="L24" i="8"/>
  <c r="N24" i="8" s="1"/>
  <c r="M24" i="8"/>
  <c r="L25" i="8"/>
  <c r="M25" i="8"/>
  <c r="L26" i="8"/>
  <c r="M26" i="8"/>
  <c r="L27" i="8"/>
  <c r="M27" i="8"/>
  <c r="L28" i="8"/>
  <c r="M28" i="8"/>
  <c r="L29" i="8"/>
  <c r="M29" i="8"/>
  <c r="L30" i="8"/>
  <c r="M30" i="8"/>
  <c r="L31" i="8"/>
  <c r="M31" i="8"/>
  <c r="L32" i="8"/>
  <c r="M32" i="8"/>
  <c r="L33" i="8"/>
  <c r="M33" i="8"/>
  <c r="L34" i="8"/>
  <c r="M34" i="8"/>
  <c r="L35" i="8"/>
  <c r="M35" i="8"/>
  <c r="L36" i="8"/>
  <c r="M36" i="8"/>
  <c r="L37" i="8"/>
  <c r="M37" i="8"/>
  <c r="L38" i="8"/>
  <c r="M38" i="8"/>
  <c r="M3" i="8"/>
  <c r="L3" i="8"/>
  <c r="N33" i="8"/>
  <c r="N17" i="8"/>
  <c r="N9" i="8"/>
  <c r="I17" i="2"/>
  <c r="I20" i="2" s="1"/>
  <c r="H17" i="2"/>
  <c r="H20" i="2" s="1"/>
  <c r="C5" i="1"/>
  <c r="C6" i="1" s="1"/>
  <c r="C8" i="1" s="1"/>
  <c r="C9" i="1" s="1"/>
  <c r="C11" i="1" s="1"/>
  <c r="F19" i="1"/>
  <c r="E19" i="1"/>
  <c r="D6" i="1"/>
  <c r="D8" i="1"/>
  <c r="D12" i="1"/>
  <c r="D14" i="1"/>
  <c r="D5" i="1"/>
  <c r="D7" i="1"/>
  <c r="D11" i="1"/>
  <c r="D13" i="1"/>
  <c r="D10" i="1"/>
  <c r="D4" i="1"/>
  <c r="D9" i="1"/>
  <c r="N35" i="8" l="1"/>
  <c r="N6" i="8"/>
  <c r="N10" i="8"/>
  <c r="N14" i="8"/>
  <c r="N18" i="8"/>
  <c r="N22" i="8"/>
  <c r="N26" i="8"/>
  <c r="N38" i="8"/>
  <c r="N3" i="8"/>
  <c r="N7" i="8"/>
  <c r="N11" i="8"/>
  <c r="N15" i="8"/>
  <c r="N23" i="8"/>
  <c r="N28" i="8"/>
  <c r="N32" i="8"/>
  <c r="N5" i="8"/>
  <c r="N25" i="8"/>
  <c r="N12" i="8"/>
  <c r="N36" i="8"/>
  <c r="N34" i="8"/>
  <c r="N37" i="8"/>
  <c r="N13" i="8"/>
  <c r="N27" i="8"/>
  <c r="N31" i="8"/>
  <c r="N21" i="8"/>
  <c r="N4" i="8"/>
  <c r="N19" i="8"/>
  <c r="N29" i="8"/>
  <c r="N30" i="8"/>
  <c r="D19" i="1"/>
  <c r="F17" i="2"/>
</calcChain>
</file>

<file path=xl/sharedStrings.xml><?xml version="1.0" encoding="utf-8"?>
<sst xmlns="http://schemas.openxmlformats.org/spreadsheetml/2006/main" count="1563" uniqueCount="128">
  <si>
    <t>Pos.</t>
  </si>
  <si>
    <t>Nom</t>
  </si>
  <si>
    <t>Pts</t>
  </si>
  <si>
    <t>Points</t>
  </si>
  <si>
    <t>Pts B</t>
  </si>
  <si>
    <t>QAHD</t>
  </si>
  <si>
    <t>Hdp</t>
  </si>
  <si>
    <t>QA</t>
  </si>
  <si>
    <t>Parties</t>
  </si>
  <si>
    <t>Les Pot's</t>
  </si>
  <si>
    <t>Date</t>
  </si>
  <si>
    <t>moyennes</t>
  </si>
  <si>
    <t>Générale</t>
  </si>
  <si>
    <t>Equipe du joueur</t>
  </si>
  <si>
    <t>Moy.</t>
  </si>
  <si>
    <t>+Série</t>
  </si>
  <si>
    <t>Stutz René</t>
  </si>
  <si>
    <t>Corbo Pierre</t>
  </si>
  <si>
    <t>Diaz Lopez José Manuel</t>
  </si>
  <si>
    <t>Flores Alfredo</t>
  </si>
  <si>
    <t>Groux Gilbert</t>
  </si>
  <si>
    <t>Pinoy Strikers</t>
  </si>
  <si>
    <t>Carolino Romulo</t>
  </si>
  <si>
    <t xml:space="preserve"> +Partie</t>
  </si>
  <si>
    <t>Martin José</t>
  </si>
  <si>
    <t>Les Pépés</t>
  </si>
  <si>
    <t>Vergère Pascal</t>
  </si>
  <si>
    <t>Paras Marife</t>
  </si>
  <si>
    <t>Vergère Patricia</t>
  </si>
  <si>
    <t>The Partners</t>
  </si>
  <si>
    <t>Bourgeois Henri</t>
  </si>
  <si>
    <t>Roagna Gilles-Eric</t>
  </si>
  <si>
    <t>Favre Jean-Marie</t>
  </si>
  <si>
    <t>TPG Rainbowl 1</t>
  </si>
  <si>
    <t>TPG Rainbowl 2</t>
  </si>
  <si>
    <t>PEPS</t>
  </si>
  <si>
    <t>Karrer Jean</t>
  </si>
  <si>
    <t>Black-Hawk</t>
  </si>
  <si>
    <t>Monnier Michel</t>
  </si>
  <si>
    <t>Tic et Tac</t>
  </si>
  <si>
    <t>Karrer Luisita</t>
  </si>
  <si>
    <t>Dauphins</t>
  </si>
  <si>
    <t>Flores Merlinda</t>
  </si>
  <si>
    <t>Jaena Emma</t>
  </si>
  <si>
    <t>J &amp; E</t>
  </si>
  <si>
    <t>Umali Jaime</t>
  </si>
  <si>
    <t>Pascal Jules</t>
  </si>
  <si>
    <t>Walther Jeanette</t>
  </si>
  <si>
    <t>Mermoud Alex</t>
  </si>
  <si>
    <t>Pinoy</t>
  </si>
  <si>
    <t>Rubio Anna</t>
  </si>
  <si>
    <t>Le 30.09.2022</t>
  </si>
  <si>
    <t>Perito Pascal</t>
  </si>
  <si>
    <t>Rosa Pedro</t>
  </si>
  <si>
    <t>Aries Claudia</t>
  </si>
  <si>
    <t>Cataldo William</t>
  </si>
  <si>
    <t>Serrano Ronaldo</t>
  </si>
  <si>
    <t>Hubert Isabelle</t>
  </si>
  <si>
    <t>Company Lucas</t>
  </si>
  <si>
    <t>Morales Serrano Eduardo</t>
  </si>
  <si>
    <t>Bull Oliver</t>
  </si>
  <si>
    <t>Schmisser Laurent</t>
  </si>
  <si>
    <t>Despres Marylène</t>
  </si>
  <si>
    <t>Loubier Pascal</t>
  </si>
  <si>
    <t>Calzavara Bernard</t>
  </si>
  <si>
    <t>Différence</t>
  </si>
  <si>
    <t>Total au 25.09.2022</t>
  </si>
  <si>
    <t>Total au 31.12.2022</t>
  </si>
  <si>
    <t>Golay Daniel</t>
  </si>
  <si>
    <t>Pellein Stéphane</t>
  </si>
  <si>
    <t>Gagliardi Maurizio</t>
  </si>
  <si>
    <t>Almudever Celina</t>
  </si>
  <si>
    <t>Moy.H</t>
  </si>
  <si>
    <t>+Score H</t>
  </si>
  <si>
    <t>+Série H</t>
  </si>
  <si>
    <t>Moser René</t>
  </si>
  <si>
    <t>Nemeskeri Julien</t>
  </si>
  <si>
    <t>1er tour</t>
  </si>
  <si>
    <t>2e tour</t>
  </si>
  <si>
    <t>Ignoto Salvatore</t>
  </si>
  <si>
    <t>Gozzo Alain</t>
  </si>
  <si>
    <t>Visalli Giuseppe</t>
  </si>
  <si>
    <t>Ligue SGB 2023</t>
  </si>
  <si>
    <t>Rolex</t>
  </si>
  <si>
    <t>PREPS</t>
  </si>
  <si>
    <t>Queen Striker</t>
  </si>
  <si>
    <t>Rosset Franck</t>
  </si>
  <si>
    <t>D'Apice Vincenzo</t>
  </si>
  <si>
    <t>Le 31.03.2023</t>
  </si>
  <si>
    <t>Tours du 1.02.2023 19h30</t>
  </si>
  <si>
    <t>Total</t>
  </si>
  <si>
    <t>Tours du 1.02.2023 20h30</t>
  </si>
  <si>
    <t>Tours du 8.02.2023 19h30</t>
  </si>
  <si>
    <t>Tours du 8.02.2023 20h30</t>
  </si>
  <si>
    <t>Thomet Adrien</t>
  </si>
  <si>
    <t>P1</t>
  </si>
  <si>
    <t>P2</t>
  </si>
  <si>
    <t>Faller Nezza</t>
  </si>
  <si>
    <t>Nicole Roger</t>
  </si>
  <si>
    <t>Huberson Guillaume</t>
  </si>
  <si>
    <t>Tours du 15.02.2023 19h30</t>
  </si>
  <si>
    <t>Tours du 15.02.2023 20h30</t>
  </si>
  <si>
    <t>Petringa Antonio</t>
  </si>
  <si>
    <t>Vergère Rébecca</t>
  </si>
  <si>
    <t>Le 30.06.2023</t>
  </si>
  <si>
    <t>Tours du 01.03.2023 19h30</t>
  </si>
  <si>
    <t>Tours du 01.03.2023 20h30</t>
  </si>
  <si>
    <t>Miano Nunziato</t>
  </si>
  <si>
    <t>Tours du 08.03.2023 19h30</t>
  </si>
  <si>
    <t>Tours du 08.03.2023 20h30</t>
  </si>
  <si>
    <t>Dodah Moonesh</t>
  </si>
  <si>
    <t>Tours du 15.03.2023 19h30</t>
  </si>
  <si>
    <t>Barbezat Francis</t>
  </si>
  <si>
    <t>Cardinaux Pierre-Alain</t>
  </si>
  <si>
    <t>Tours du 22.03.2023 19h30</t>
  </si>
  <si>
    <t>Gabriel Eric</t>
  </si>
  <si>
    <t>Tours du 29.03.2023 19h30</t>
  </si>
  <si>
    <t>Tours du 29.03.2023 20h30</t>
  </si>
  <si>
    <t>Tours du 22.03.2023 20h30</t>
  </si>
  <si>
    <t>Tours du 15.03.2023 20h30</t>
  </si>
  <si>
    <t>Le 26.03.2023</t>
  </si>
  <si>
    <t>depuis le 27.03.2023</t>
  </si>
  <si>
    <t>Total 2023</t>
  </si>
  <si>
    <t>Tours du 03.05.2023 20h30</t>
  </si>
  <si>
    <t>Tours du 03.05.2023 19h30</t>
  </si>
  <si>
    <t>Jules Pascal</t>
  </si>
  <si>
    <t>Tours du 10.05.2023 20h30</t>
  </si>
  <si>
    <t>Tours du 10.05.2023 19h30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</si>
</sst>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FF0000"/>
      <name val="Arial"/>
      <family val="2"/>
    </font>
    <font>
      <sz val="9"/>
      <color rgb="FF000000"/>
      <name val="Arial"/>
      <family val="2"/>
    </font>
    <font>
      <strike/>
      <sz val="12"/>
      <color rgb="FFFF0000"/>
      <name val="Arial"/>
      <family val="2"/>
    </font>
    <font>
      <b/>
      <sz val="12"/>
      <name val="Arial"/>
      <family val="2"/>
    </font>
    <font>
      <b/>
      <sz val="7"/>
      <color rgb="FF000000"/>
      <name val="Arial"/>
      <family val="2"/>
    </font>
    <font>
      <b/>
      <sz val="12"/>
      <color rgb="FFFF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CCCCE6"/>
        <bgColor indexed="64"/>
      </patternFill>
    </fill>
    <fill>
      <patternFill patternType="solid">
        <fgColor rgb="FFB2B2CC"/>
        <bgColor indexed="64"/>
      </patternFill>
    </fill>
    <fill>
      <patternFill patternType="solid">
        <fgColor rgb="FFBABAD4"/>
        <bgColor indexed="64"/>
      </patternFill>
    </fill>
    <fill>
      <patternFill patternType="solid">
        <fgColor rgb="FFC4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/>
      <right/>
      <top/>
      <bottom style="medium">
        <color rgb="FFC0C0C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5" borderId="1" xfId="1" applyFill="1" applyBorder="1" applyAlignment="1">
      <alignment horizontal="left" vertical="center" wrapText="1"/>
    </xf>
    <xf numFmtId="0" fontId="5" fillId="9" borderId="1" xfId="1" applyFill="1" applyBorder="1" applyAlignment="1">
      <alignment horizontal="left" vertical="center" wrapText="1"/>
    </xf>
    <xf numFmtId="0" fontId="5" fillId="0" borderId="1" xfId="1" applyFill="1" applyBorder="1" applyAlignment="1">
      <alignment horizontal="left" vertical="center" wrapText="1"/>
    </xf>
    <xf numFmtId="0" fontId="5" fillId="0" borderId="0" xfId="1" applyFill="1" applyBorder="1" applyAlignment="1">
      <alignment horizontal="left" vertical="center" wrapText="1"/>
    </xf>
    <xf numFmtId="0" fontId="0" fillId="10" borderId="0" xfId="0" applyFill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10" borderId="0" xfId="0" applyFill="1"/>
    <xf numFmtId="0" fontId="5" fillId="0" borderId="1" xfId="2" applyFill="1" applyBorder="1" applyAlignment="1">
      <alignment horizontal="left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5" fillId="11" borderId="1" xfId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5" fillId="0" borderId="1" xfId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14" fillId="9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5" fillId="0" borderId="1" xfId="1" applyBorder="1" applyAlignment="1">
      <alignment horizontal="left" vertical="center" wrapText="1"/>
    </xf>
    <xf numFmtId="0" fontId="21" fillId="0" borderId="1" xfId="0" applyFont="1" applyBorder="1" applyAlignment="1">
      <alignment horizontal="right" vertical="center" wrapText="1"/>
    </xf>
    <xf numFmtId="0" fontId="21" fillId="5" borderId="1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22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2" fontId="0" fillId="11" borderId="1" xfId="0" applyNumberForma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4" fillId="4" borderId="1" xfId="0" applyFont="1" applyFill="1" applyBorder="1" applyAlignment="1">
      <alignment horizontal="right" vertical="center" wrapText="1"/>
    </xf>
    <xf numFmtId="0" fontId="14" fillId="9" borderId="1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14" fillId="7" borderId="1" xfId="0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right" vertical="center" wrapText="1"/>
    </xf>
    <xf numFmtId="0" fontId="14" fillId="8" borderId="1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Lien hypertexte" xfId="1" builtinId="8"/>
    <cellStyle name="Lien hypertexte 3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686779083569675"/>
          <c:y val="0.12550430508743693"/>
          <c:w val="0.80875795130871797"/>
          <c:h val="0.707285088447353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moyennes!$D$3</c:f>
              <c:strCache>
                <c:ptCount val="1"/>
                <c:pt idx="0">
                  <c:v>moyennes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08D-4F0E-82D5-67A4BD72612C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08D-4F0E-82D5-67A4BD72612C}"/>
              </c:ext>
            </c:extLst>
          </c:dPt>
          <c:cat>
            <c:strRef>
              <c:f>moyennes!$C$4:$C$19</c:f>
              <c:strCache>
                <c:ptCount val="16"/>
                <c:pt idx="0">
                  <c:v>01.02.2023</c:v>
                </c:pt>
                <c:pt idx="1">
                  <c:v>08.02.2023</c:v>
                </c:pt>
                <c:pt idx="2">
                  <c:v>15.02.2023</c:v>
                </c:pt>
                <c:pt idx="3">
                  <c:v>01.03.2023</c:v>
                </c:pt>
                <c:pt idx="4">
                  <c:v>08.03.2023</c:v>
                </c:pt>
                <c:pt idx="5">
                  <c:v>15.03.2023</c:v>
                </c:pt>
                <c:pt idx="6">
                  <c:v>22.03.2023</c:v>
                </c:pt>
                <c:pt idx="7">
                  <c:v>29.03.2023</c:v>
                </c:pt>
                <c:pt idx="8">
                  <c:v>03.05.2023</c:v>
                </c:pt>
                <c:pt idx="9">
                  <c:v>10.05.2023</c:v>
                </c:pt>
                <c:pt idx="10">
                  <c:v>24.05.2023</c:v>
                </c:pt>
                <c:pt idx="15">
                  <c:v>Générale</c:v>
                </c:pt>
              </c:strCache>
            </c:strRef>
          </c:cat>
          <c:val>
            <c:numRef>
              <c:f>moyennes!$D$4:$D$19</c:f>
              <c:numCache>
                <c:formatCode>0.000</c:formatCode>
                <c:ptCount val="16"/>
                <c:pt idx="0">
                  <c:v>154.73958333333334</c:v>
                </c:pt>
                <c:pt idx="1">
                  <c:v>165.59375</c:v>
                </c:pt>
                <c:pt idx="2">
                  <c:v>171.07291666666666</c:v>
                </c:pt>
                <c:pt idx="3">
                  <c:v>159.54166666666666</c:v>
                </c:pt>
                <c:pt idx="4">
                  <c:v>166.66666666666666</c:v>
                </c:pt>
                <c:pt idx="5">
                  <c:v>173.78125</c:v>
                </c:pt>
                <c:pt idx="6">
                  <c:v>170.84375</c:v>
                </c:pt>
                <c:pt idx="7">
                  <c:v>160.0625</c:v>
                </c:pt>
                <c:pt idx="8">
                  <c:v>168.32291666666666</c:v>
                </c:pt>
                <c:pt idx="9">
                  <c:v>164.59375</c:v>
                </c:pt>
                <c:pt idx="10">
                  <c:v>0</c:v>
                </c:pt>
                <c:pt idx="15">
                  <c:v>165.52187499999999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8D-4F0E-82D5-67A4BD726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overlap val="1"/>
        <c:axId val="592237448"/>
        <c:axId val="1"/>
      </c:barChart>
      <c:catAx>
        <c:axId val="59223744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5"/>
          <c:min val="150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92237448"/>
        <c:crosses val="autoZero"/>
        <c:crossBetween val="between"/>
        <c:majorUnit val="2.5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20</xdr:row>
      <xdr:rowOff>19050</xdr:rowOff>
    </xdr:from>
    <xdr:to>
      <xdr:col>7</xdr:col>
      <xdr:colOff>657225</xdr:colOff>
      <xdr:row>41</xdr:row>
      <xdr:rowOff>171450</xdr:rowOff>
    </xdr:to>
    <xdr:graphicFrame macro="">
      <xdr:nvGraphicFramePr>
        <xdr:cNvPr id="1029" name="Graphique 4">
          <a:extLst>
            <a:ext uri="{FF2B5EF4-FFF2-40B4-BE49-F238E27FC236}">
              <a16:creationId xmlns:a16="http://schemas.microsoft.com/office/drawing/2014/main" id="{DB03CDAD-2DB1-897F-0E8F-97C950275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bowling.lexerbowling.com/bowlingdelapraille/liguesgb2022-2/tm01A.htm" TargetMode="External"/><Relationship Id="rId21" Type="http://schemas.openxmlformats.org/officeDocument/2006/relationships/hyperlink" Target="https://bowling.lexerbowling.com/bowlingdelapraille/liguesgb2022-2/pl047.htm" TargetMode="External"/><Relationship Id="rId42" Type="http://schemas.openxmlformats.org/officeDocument/2006/relationships/hyperlink" Target="https://bowling.lexerbowling.com/bowlingdelapraille/liguesgb2022-2/tm011.htm" TargetMode="External"/><Relationship Id="rId47" Type="http://schemas.openxmlformats.org/officeDocument/2006/relationships/hyperlink" Target="https://bowling.lexerbowling.com/bowlingdelapraille/liguesgb2022-2/pl048.htm" TargetMode="External"/><Relationship Id="rId63" Type="http://schemas.openxmlformats.org/officeDocument/2006/relationships/hyperlink" Target="https://bowling.lexerbowling.com/bowlingdelapraille/liguesgb2022-2/pl074.htm" TargetMode="External"/><Relationship Id="rId68" Type="http://schemas.openxmlformats.org/officeDocument/2006/relationships/hyperlink" Target="https://bowling.lexerbowling.com/bowlingdelapraille/liguesgb2022-2/tm016.htm" TargetMode="External"/><Relationship Id="rId84" Type="http://schemas.openxmlformats.org/officeDocument/2006/relationships/hyperlink" Target="https://bowling.lexerbowling.com/bowlingdelapraille/liguesgb2022-2/tm00D.htm" TargetMode="External"/><Relationship Id="rId89" Type="http://schemas.openxmlformats.org/officeDocument/2006/relationships/hyperlink" Target="https://bowling.lexerbowling.com/bowlingdelapraille/liguesgb2022-2/pl033.htm" TargetMode="External"/><Relationship Id="rId7" Type="http://schemas.openxmlformats.org/officeDocument/2006/relationships/hyperlink" Target="https://bowling.lexerbowling.com/bowlingdelapraille/liguesgb2022-2/pl082.htm" TargetMode="External"/><Relationship Id="rId71" Type="http://schemas.openxmlformats.org/officeDocument/2006/relationships/hyperlink" Target="https://bowling.lexerbowling.com/bowlingdelapraille/liguesgb2022-2/pl04F.htm" TargetMode="External"/><Relationship Id="rId92" Type="http://schemas.openxmlformats.org/officeDocument/2006/relationships/hyperlink" Target="https://bowling.lexerbowling.com/bowlingdelapraille/liguesgb2022-2/tm017.htm" TargetMode="External"/><Relationship Id="rId2" Type="http://schemas.openxmlformats.org/officeDocument/2006/relationships/hyperlink" Target="https://bowling.lexerbowling.com/bowlingdelapraille/liguesgb2022-2/pl080.htm" TargetMode="External"/><Relationship Id="rId16" Type="http://schemas.openxmlformats.org/officeDocument/2006/relationships/hyperlink" Target="https://bowling.lexerbowling.com/bowlingdelapraille/liguesgb2022-2/tm01A.htm" TargetMode="External"/><Relationship Id="rId29" Type="http://schemas.openxmlformats.org/officeDocument/2006/relationships/hyperlink" Target="https://bowling.lexerbowling.com/bowlingdelapraille/liguesgb2022-2/pl07C.htm" TargetMode="External"/><Relationship Id="rId11" Type="http://schemas.openxmlformats.org/officeDocument/2006/relationships/hyperlink" Target="https://bowling.lexerbowling.com/bowlingdelapraille/liguesgb2022-2/pl07E.htm" TargetMode="External"/><Relationship Id="rId24" Type="http://schemas.openxmlformats.org/officeDocument/2006/relationships/hyperlink" Target="https://bowling.lexerbowling.com/bowlingdelapraille/liguesgb2022-2/tm010.htm" TargetMode="External"/><Relationship Id="rId32" Type="http://schemas.openxmlformats.org/officeDocument/2006/relationships/hyperlink" Target="https://bowling.lexerbowling.com/bowlingdelapraille/liguesgb2022-2/tm016.htm" TargetMode="External"/><Relationship Id="rId37" Type="http://schemas.openxmlformats.org/officeDocument/2006/relationships/hyperlink" Target="https://bowling.lexerbowling.com/bowlingdelapraille/liguesgb2022-2/pl07B.htm" TargetMode="External"/><Relationship Id="rId40" Type="http://schemas.openxmlformats.org/officeDocument/2006/relationships/hyperlink" Target="https://bowling.lexerbowling.com/bowlingdelapraille/liguesgb2022-2/tm012.htm" TargetMode="External"/><Relationship Id="rId45" Type="http://schemas.openxmlformats.org/officeDocument/2006/relationships/hyperlink" Target="https://bowling.lexerbowling.com/bowlingdelapraille/liguesgb2022-2/pl007.htm" TargetMode="External"/><Relationship Id="rId53" Type="http://schemas.openxmlformats.org/officeDocument/2006/relationships/hyperlink" Target="https://bowling.lexerbowling.com/bowlingdelapraille/liguesgb2022-2/pl037.htm" TargetMode="External"/><Relationship Id="rId58" Type="http://schemas.openxmlformats.org/officeDocument/2006/relationships/hyperlink" Target="https://bowling.lexerbowling.com/bowlingdelapraille/liguesgb2022-2/tm019.htm" TargetMode="External"/><Relationship Id="rId66" Type="http://schemas.openxmlformats.org/officeDocument/2006/relationships/hyperlink" Target="https://bowling.lexerbowling.com/bowlingdelapraille/liguesgb2022-2/tm017.htm" TargetMode="External"/><Relationship Id="rId74" Type="http://schemas.openxmlformats.org/officeDocument/2006/relationships/hyperlink" Target="https://bowling.lexerbowling.com/bowlingdelapraille/liguesgb2022-2/tm010.htm" TargetMode="External"/><Relationship Id="rId79" Type="http://schemas.openxmlformats.org/officeDocument/2006/relationships/hyperlink" Target="https://bowling.lexerbowling.com/bowlingdelapraille/liguesgb2022-2/pl055.htm" TargetMode="External"/><Relationship Id="rId87" Type="http://schemas.openxmlformats.org/officeDocument/2006/relationships/hyperlink" Target="https://bowling.lexerbowling.com/bowlingdelapraille/liguesgb2022-2/pl00B.htm" TargetMode="External"/><Relationship Id="rId102" Type="http://schemas.openxmlformats.org/officeDocument/2006/relationships/hyperlink" Target="https://bowling.lexerbowling.com/bowlingdelapraille/liguesgb2022-2/tm018.htm" TargetMode="External"/><Relationship Id="rId5" Type="http://schemas.openxmlformats.org/officeDocument/2006/relationships/hyperlink" Target="https://bowling.lexerbowling.com/bowlingdelapraille/liguesgb2022-2/pl085.htm" TargetMode="External"/><Relationship Id="rId61" Type="http://schemas.openxmlformats.org/officeDocument/2006/relationships/hyperlink" Target="https://bowling.lexerbowling.com/bowlingdelapraille/liguesgb2022-2/pl078.htm" TargetMode="External"/><Relationship Id="rId82" Type="http://schemas.openxmlformats.org/officeDocument/2006/relationships/hyperlink" Target="https://bowling.lexerbowling.com/bowlingdelapraille/liguesgb2022-2/tm017.htm" TargetMode="External"/><Relationship Id="rId90" Type="http://schemas.openxmlformats.org/officeDocument/2006/relationships/hyperlink" Target="https://bowling.lexerbowling.com/bowlingdelapraille/liguesgb2022-2/tm00D.htm" TargetMode="External"/><Relationship Id="rId95" Type="http://schemas.openxmlformats.org/officeDocument/2006/relationships/hyperlink" Target="https://bowling.lexerbowling.com/bowlingdelapraille/liguesgb2022-2/pl07E.htm" TargetMode="External"/><Relationship Id="rId19" Type="http://schemas.openxmlformats.org/officeDocument/2006/relationships/hyperlink" Target="https://bowling.lexerbowling.com/bowlingdelapraille/liguesgb2022-2/pl054.htm" TargetMode="External"/><Relationship Id="rId14" Type="http://schemas.openxmlformats.org/officeDocument/2006/relationships/hyperlink" Target="https://bowling.lexerbowling.com/bowlingdelapraille/liguesgb2022-2/pl07D.htm" TargetMode="External"/><Relationship Id="rId22" Type="http://schemas.openxmlformats.org/officeDocument/2006/relationships/hyperlink" Target="https://bowling.lexerbowling.com/bowlingdelapraille/liguesgb2022-2/tm019.htm" TargetMode="External"/><Relationship Id="rId27" Type="http://schemas.openxmlformats.org/officeDocument/2006/relationships/hyperlink" Target="https://bowling.lexerbowling.com/bowlingdelapraille/liguesgb2022-2/pl04A.htm" TargetMode="External"/><Relationship Id="rId30" Type="http://schemas.openxmlformats.org/officeDocument/2006/relationships/hyperlink" Target="https://bowling.lexerbowling.com/bowlingdelapraille/liguesgb2022-2/tm015.htm" TargetMode="External"/><Relationship Id="rId35" Type="http://schemas.openxmlformats.org/officeDocument/2006/relationships/hyperlink" Target="https://bowling.lexerbowling.com/bowlingdelapraille/liguesgb2022-2/pl011.htm" TargetMode="External"/><Relationship Id="rId43" Type="http://schemas.openxmlformats.org/officeDocument/2006/relationships/hyperlink" Target="https://bowling.lexerbowling.com/bowlingdelapraille/liguesgb2022-2/pl001.htm" TargetMode="External"/><Relationship Id="rId48" Type="http://schemas.openxmlformats.org/officeDocument/2006/relationships/hyperlink" Target="https://bowling.lexerbowling.com/bowlingdelapraille/liguesgb2022-2/tm019.htm" TargetMode="External"/><Relationship Id="rId56" Type="http://schemas.openxmlformats.org/officeDocument/2006/relationships/hyperlink" Target="https://bowling.lexerbowling.com/bowlingdelapraille/liguesgb2022-2/tm012.htm" TargetMode="External"/><Relationship Id="rId64" Type="http://schemas.openxmlformats.org/officeDocument/2006/relationships/hyperlink" Target="https://bowling.lexerbowling.com/bowlingdelapraille/liguesgb2022-2/tm017.htm" TargetMode="External"/><Relationship Id="rId69" Type="http://schemas.openxmlformats.org/officeDocument/2006/relationships/hyperlink" Target="https://bowling.lexerbowling.com/bowlingdelapraille/liguesgb2022-2/pl050.htm" TargetMode="External"/><Relationship Id="rId77" Type="http://schemas.openxmlformats.org/officeDocument/2006/relationships/hyperlink" Target="https://bowling.lexerbowling.com/bowlingdelapraille/liguesgb2022-2/pl00C.htm" TargetMode="External"/><Relationship Id="rId100" Type="http://schemas.openxmlformats.org/officeDocument/2006/relationships/hyperlink" Target="https://bowling.lexerbowling.com/bowlingdelapraille/liguesgb2022-2/tm017.htm" TargetMode="External"/><Relationship Id="rId105" Type="http://schemas.openxmlformats.org/officeDocument/2006/relationships/printerSettings" Target="../printerSettings/printerSettings2.bin"/><Relationship Id="rId8" Type="http://schemas.openxmlformats.org/officeDocument/2006/relationships/hyperlink" Target="https://bowling.lexerbowling.com/bowlingdelapraille/liguesgb2022-2/pl007.htm" TargetMode="External"/><Relationship Id="rId51" Type="http://schemas.openxmlformats.org/officeDocument/2006/relationships/hyperlink" Target="https://bowling.lexerbowling.com/bowlingdelapraille/liguesgb2022-2/pl005.htm" TargetMode="External"/><Relationship Id="rId72" Type="http://schemas.openxmlformats.org/officeDocument/2006/relationships/hyperlink" Target="https://bowling.lexerbowling.com/bowlingdelapraille/liguesgb2022-2/tm014.htm" TargetMode="External"/><Relationship Id="rId80" Type="http://schemas.openxmlformats.org/officeDocument/2006/relationships/hyperlink" Target="https://bowling.lexerbowling.com/bowlingdelapraille/liguesgb2022-2/tm00D.htm" TargetMode="External"/><Relationship Id="rId85" Type="http://schemas.openxmlformats.org/officeDocument/2006/relationships/hyperlink" Target="https://bowling.lexerbowling.com/bowlingdelapraille/liguesgb2022-2/pl087.htm" TargetMode="External"/><Relationship Id="rId93" Type="http://schemas.openxmlformats.org/officeDocument/2006/relationships/hyperlink" Target="https://bowling.lexerbowling.com/bowlingdelapraille/liguesgb2022-2/pl085.htm" TargetMode="External"/><Relationship Id="rId98" Type="http://schemas.openxmlformats.org/officeDocument/2006/relationships/hyperlink" Target="https://bowling.lexerbowling.com/bowlingdelapraille/liguesgb2022-2/tm011.htm" TargetMode="External"/><Relationship Id="rId3" Type="http://schemas.openxmlformats.org/officeDocument/2006/relationships/hyperlink" Target="https://bowling.lexerbowling.com/bowlingdelapraille/liguesgb2022-2/pl081.htm" TargetMode="External"/><Relationship Id="rId12" Type="http://schemas.openxmlformats.org/officeDocument/2006/relationships/hyperlink" Target="https://bowling.lexerbowling.com/bowlingdelapraille/liguesgb2022-2/pl07F.htm" TargetMode="External"/><Relationship Id="rId17" Type="http://schemas.openxmlformats.org/officeDocument/2006/relationships/hyperlink" Target="https://bowling.lexerbowling.com/bowlingdelapraille/liguesgb2022-2/pl04B.htm" TargetMode="External"/><Relationship Id="rId25" Type="http://schemas.openxmlformats.org/officeDocument/2006/relationships/hyperlink" Target="https://bowling.lexerbowling.com/bowlingdelapraille/liguesgb2022-2/pl084.htm" TargetMode="External"/><Relationship Id="rId33" Type="http://schemas.openxmlformats.org/officeDocument/2006/relationships/hyperlink" Target="https://bowling.lexerbowling.com/bowlingdelapraille/liguesgb2022-2/pl040.htm" TargetMode="External"/><Relationship Id="rId38" Type="http://schemas.openxmlformats.org/officeDocument/2006/relationships/hyperlink" Target="https://bowling.lexerbowling.com/bowlingdelapraille/liguesgb2022-2/tm015.htm" TargetMode="External"/><Relationship Id="rId46" Type="http://schemas.openxmlformats.org/officeDocument/2006/relationships/hyperlink" Target="https://bowling.lexerbowling.com/bowlingdelapraille/liguesgb2022-2/tm012.htm" TargetMode="External"/><Relationship Id="rId59" Type="http://schemas.openxmlformats.org/officeDocument/2006/relationships/hyperlink" Target="https://bowling.lexerbowling.com/bowlingdelapraille/liguesgb2022-2/pl025.htm" TargetMode="External"/><Relationship Id="rId67" Type="http://schemas.openxmlformats.org/officeDocument/2006/relationships/hyperlink" Target="https://bowling.lexerbowling.com/bowlingdelapraille/liguesgb2022-2/pl077.htm" TargetMode="External"/><Relationship Id="rId103" Type="http://schemas.openxmlformats.org/officeDocument/2006/relationships/hyperlink" Target="https://bowling.lexerbowling.com/bowlingdelapraille/liguesgb2022-2/pl04D.htm" TargetMode="External"/><Relationship Id="rId20" Type="http://schemas.openxmlformats.org/officeDocument/2006/relationships/hyperlink" Target="https://bowling.lexerbowling.com/bowlingdelapraille/liguesgb2022-2/tm00D.htm" TargetMode="External"/><Relationship Id="rId41" Type="http://schemas.openxmlformats.org/officeDocument/2006/relationships/hyperlink" Target="https://bowling.lexerbowling.com/bowlingdelapraille/liguesgb2022-2/pl009.htm" TargetMode="External"/><Relationship Id="rId54" Type="http://schemas.openxmlformats.org/officeDocument/2006/relationships/hyperlink" Target="https://bowling.lexerbowling.com/bowlingdelapraille/liguesgb2022-2/tm00C.htm" TargetMode="External"/><Relationship Id="rId62" Type="http://schemas.openxmlformats.org/officeDocument/2006/relationships/hyperlink" Target="https://bowling.lexerbowling.com/bowlingdelapraille/liguesgb2022-2/tm016.htm" TargetMode="External"/><Relationship Id="rId70" Type="http://schemas.openxmlformats.org/officeDocument/2006/relationships/hyperlink" Target="https://bowling.lexerbowling.com/bowlingdelapraille/liguesgb2022-2/tm00D.htm" TargetMode="External"/><Relationship Id="rId75" Type="http://schemas.openxmlformats.org/officeDocument/2006/relationships/hyperlink" Target="https://bowling.lexerbowling.com/bowlingdelapraille/liguesgb2022-2/pl080.htm" TargetMode="External"/><Relationship Id="rId83" Type="http://schemas.openxmlformats.org/officeDocument/2006/relationships/hyperlink" Target="https://bowling.lexerbowling.com/bowlingdelapraille/liguesgb2022-2/pl03B.htm" TargetMode="External"/><Relationship Id="rId88" Type="http://schemas.openxmlformats.org/officeDocument/2006/relationships/hyperlink" Target="https://bowling.lexerbowling.com/bowlingdelapraille/liguesgb2022-2/tm011.htm" TargetMode="External"/><Relationship Id="rId91" Type="http://schemas.openxmlformats.org/officeDocument/2006/relationships/hyperlink" Target="https://bowling.lexerbowling.com/bowlingdelapraille/liguesgb2022-2/pl082.htm" TargetMode="External"/><Relationship Id="rId96" Type="http://schemas.openxmlformats.org/officeDocument/2006/relationships/hyperlink" Target="https://bowling.lexerbowling.com/bowlingdelapraille/liguesgb2022-2/tm016.htm" TargetMode="External"/><Relationship Id="rId1" Type="http://schemas.openxmlformats.org/officeDocument/2006/relationships/hyperlink" Target="https://bowling.lexerbowling.com/bowlingdelapraille/liguesgb2022-2/pl037.htm" TargetMode="External"/><Relationship Id="rId6" Type="http://schemas.openxmlformats.org/officeDocument/2006/relationships/hyperlink" Target="https://bowling.lexerbowling.com/bowlingdelapraille/liguesgb2022-2/pl033.htm" TargetMode="External"/><Relationship Id="rId15" Type="http://schemas.openxmlformats.org/officeDocument/2006/relationships/hyperlink" Target="https://bowling.lexerbowling.com/bowlingdelapraille/liguesgb2022-2/pl003.htm" TargetMode="External"/><Relationship Id="rId23" Type="http://schemas.openxmlformats.org/officeDocument/2006/relationships/hyperlink" Target="https://bowling.lexerbowling.com/bowlingdelapraille/liguesgb2022-2/pl00E.htm" TargetMode="External"/><Relationship Id="rId28" Type="http://schemas.openxmlformats.org/officeDocument/2006/relationships/hyperlink" Target="https://bowling.lexerbowling.com/bowlingdelapraille/liguesgb2022-2/tm014.htm" TargetMode="External"/><Relationship Id="rId36" Type="http://schemas.openxmlformats.org/officeDocument/2006/relationships/hyperlink" Target="https://bowling.lexerbowling.com/bowlingdelapraille/liguesgb2022-2/tm010.htm" TargetMode="External"/><Relationship Id="rId49" Type="http://schemas.openxmlformats.org/officeDocument/2006/relationships/hyperlink" Target="https://bowling.lexerbowling.com/bowlingdelapraille/liguesgb2022-2/pl036.htm" TargetMode="External"/><Relationship Id="rId57" Type="http://schemas.openxmlformats.org/officeDocument/2006/relationships/hyperlink" Target="https://bowling.lexerbowling.com/bowlingdelapraille/liguesgb2022-2/pl022.htm" TargetMode="External"/><Relationship Id="rId10" Type="http://schemas.openxmlformats.org/officeDocument/2006/relationships/hyperlink" Target="https://bowling.lexerbowling.com/bowlingdelapraille/liguesgb2022-2/pl005.htm" TargetMode="External"/><Relationship Id="rId31" Type="http://schemas.openxmlformats.org/officeDocument/2006/relationships/hyperlink" Target="https://bowling.lexerbowling.com/bowlingdelapraille/liguesgb2022-2/pl046.htm" TargetMode="External"/><Relationship Id="rId44" Type="http://schemas.openxmlformats.org/officeDocument/2006/relationships/hyperlink" Target="https://bowling.lexerbowling.com/bowlingdelapraille/liguesgb2022-2/tm018.htm" TargetMode="External"/><Relationship Id="rId52" Type="http://schemas.openxmlformats.org/officeDocument/2006/relationships/hyperlink" Target="https://bowling.lexerbowling.com/bowlingdelapraille/liguesgb2022-2/tm011.htm" TargetMode="External"/><Relationship Id="rId60" Type="http://schemas.openxmlformats.org/officeDocument/2006/relationships/hyperlink" Target="https://bowling.lexerbowling.com/bowlingdelapraille/liguesgb2022-2/tm019.htm" TargetMode="External"/><Relationship Id="rId65" Type="http://schemas.openxmlformats.org/officeDocument/2006/relationships/hyperlink" Target="https://bowling.lexerbowling.com/bowlingdelapraille/liguesgb2022-2/pl07F.htm" TargetMode="External"/><Relationship Id="rId73" Type="http://schemas.openxmlformats.org/officeDocument/2006/relationships/hyperlink" Target="https://bowling.lexerbowling.com/bowlingdelapraille/liguesgb2022-2/pl00F.htm" TargetMode="External"/><Relationship Id="rId78" Type="http://schemas.openxmlformats.org/officeDocument/2006/relationships/hyperlink" Target="https://bowling.lexerbowling.com/bowlingdelapraille/liguesgb2022-2/tm010.htm" TargetMode="External"/><Relationship Id="rId81" Type="http://schemas.openxmlformats.org/officeDocument/2006/relationships/hyperlink" Target="https://bowling.lexerbowling.com/bowlingdelapraille/liguesgb2022-2/pl081.htm" TargetMode="External"/><Relationship Id="rId86" Type="http://schemas.openxmlformats.org/officeDocument/2006/relationships/hyperlink" Target="https://bowling.lexerbowling.com/bowlingdelapraille/liguesgb2022-2/tm016.htm" TargetMode="External"/><Relationship Id="rId94" Type="http://schemas.openxmlformats.org/officeDocument/2006/relationships/hyperlink" Target="https://bowling.lexerbowling.com/bowlingdelapraille/liguesgb2022-2/tm012.htm" TargetMode="External"/><Relationship Id="rId99" Type="http://schemas.openxmlformats.org/officeDocument/2006/relationships/hyperlink" Target="https://bowling.lexerbowling.com/bowlingdelapraille/liguesgb2022-2/pl073.htm" TargetMode="External"/><Relationship Id="rId101" Type="http://schemas.openxmlformats.org/officeDocument/2006/relationships/hyperlink" Target="https://bowling.lexerbowling.com/bowlingdelapraille/liguesgb2022-2/pl043.htm" TargetMode="External"/><Relationship Id="rId4" Type="http://schemas.openxmlformats.org/officeDocument/2006/relationships/hyperlink" Target="https://bowling.lexerbowling.com/bowlingdelapraille/liguesgb2022-2/pl004.htm" TargetMode="External"/><Relationship Id="rId9" Type="http://schemas.openxmlformats.org/officeDocument/2006/relationships/hyperlink" Target="https://bowling.lexerbowling.com/bowlingdelapraille/liguesgb2022-2/pl084.htm" TargetMode="External"/><Relationship Id="rId13" Type="http://schemas.openxmlformats.org/officeDocument/2006/relationships/hyperlink" Target="https://bowling.lexerbowling.com/bowlingdelapraille/liguesgb2022-2/pl04D.htm" TargetMode="External"/><Relationship Id="rId18" Type="http://schemas.openxmlformats.org/officeDocument/2006/relationships/hyperlink" Target="https://bowling.lexerbowling.com/bowlingdelapraille/liguesgb2022-2/tm014.htm" TargetMode="External"/><Relationship Id="rId39" Type="http://schemas.openxmlformats.org/officeDocument/2006/relationships/hyperlink" Target="https://bowling.lexerbowling.com/bowlingdelapraille/liguesgb2022-2/pl008.htm" TargetMode="External"/><Relationship Id="rId34" Type="http://schemas.openxmlformats.org/officeDocument/2006/relationships/hyperlink" Target="https://bowling.lexerbowling.com/bowlingdelapraille/liguesgb2022-2/tm00C.htm" TargetMode="External"/><Relationship Id="rId50" Type="http://schemas.openxmlformats.org/officeDocument/2006/relationships/hyperlink" Target="https://bowling.lexerbowling.com/bowlingdelapraille/liguesgb2022-2/tm018.htm" TargetMode="External"/><Relationship Id="rId55" Type="http://schemas.openxmlformats.org/officeDocument/2006/relationships/hyperlink" Target="https://bowling.lexerbowling.com/bowlingdelapraille/liguesgb2022-2/pl00A.htm" TargetMode="External"/><Relationship Id="rId76" Type="http://schemas.openxmlformats.org/officeDocument/2006/relationships/hyperlink" Target="https://bowling.lexerbowling.com/bowlingdelapraille/liguesgb2022-2/tm017.htm" TargetMode="External"/><Relationship Id="rId97" Type="http://schemas.openxmlformats.org/officeDocument/2006/relationships/hyperlink" Target="https://bowling.lexerbowling.com/bowlingdelapraille/liguesgb2022-2/pl004.htm" TargetMode="External"/><Relationship Id="rId104" Type="http://schemas.openxmlformats.org/officeDocument/2006/relationships/hyperlink" Target="https://bowling.lexerbowling.com/bowlingdelapraille/liguesgb2022-2/tm014.ht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bowling.lexerbowling.com/bowlingdelapraille/liguesgb2023/tm00D.htm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bowling.lexerbowling.com/bowlingdelapraille/liguesgb2023/tm017.htm" TargetMode="External"/><Relationship Id="rId7" Type="http://schemas.openxmlformats.org/officeDocument/2006/relationships/hyperlink" Target="https://bowling.lexerbowling.com/bowlingdelapraille/liguesgb2023/tm014.htm" TargetMode="External"/><Relationship Id="rId12" Type="http://schemas.openxmlformats.org/officeDocument/2006/relationships/hyperlink" Target="https://bowling.lexerbowling.com/bowlingdelapraille/liguesgb2023/tm01F.htm" TargetMode="External"/><Relationship Id="rId2" Type="http://schemas.openxmlformats.org/officeDocument/2006/relationships/hyperlink" Target="https://bowling.lexerbowling.com/bowlingdelapraille/liguesgb2023/tm01A.htm" TargetMode="External"/><Relationship Id="rId1" Type="http://schemas.openxmlformats.org/officeDocument/2006/relationships/hyperlink" Target="https://bowling.lexerbowling.com/bowlingdelapraille/liguesgb2023/tm010.htm" TargetMode="External"/><Relationship Id="rId6" Type="http://schemas.openxmlformats.org/officeDocument/2006/relationships/hyperlink" Target="https://bowling.lexerbowling.com/bowlingdelapraille/liguesgb2023/tm01B.htm" TargetMode="External"/><Relationship Id="rId11" Type="http://schemas.openxmlformats.org/officeDocument/2006/relationships/hyperlink" Target="https://bowling.lexerbowling.com/bowlingdelapraille/liguesgb2023/tm016.htm" TargetMode="External"/><Relationship Id="rId5" Type="http://schemas.openxmlformats.org/officeDocument/2006/relationships/hyperlink" Target="https://bowling.lexerbowling.com/bowlingdelapraille/liguesgb2023/tm012.htm" TargetMode="External"/><Relationship Id="rId10" Type="http://schemas.openxmlformats.org/officeDocument/2006/relationships/hyperlink" Target="https://bowling.lexerbowling.com/bowlingdelapraille/liguesgb2023/tm01C.htm" TargetMode="External"/><Relationship Id="rId4" Type="http://schemas.openxmlformats.org/officeDocument/2006/relationships/hyperlink" Target="https://bowling.lexerbowling.com/bowlingdelapraille/liguesgb2023/tm01D.htm" TargetMode="External"/><Relationship Id="rId9" Type="http://schemas.openxmlformats.org/officeDocument/2006/relationships/hyperlink" Target="https://bowling.lexerbowling.com/bowlingdelapraille/liguesgb2023/tm011.htm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bowling.lexerbowling.com/bowlingdelapraille/liguesgb2023/tm00D.htm" TargetMode="External"/><Relationship Id="rId21" Type="http://schemas.openxmlformats.org/officeDocument/2006/relationships/hyperlink" Target="https://bowling.lexerbowling.com/bowlingdelapraille/liguesgb2023/pl084.htm" TargetMode="External"/><Relationship Id="rId34" Type="http://schemas.openxmlformats.org/officeDocument/2006/relationships/hyperlink" Target="https://bowling.lexerbowling.com/bowlingdelapraille/liguesgb2023/tm00D.htm" TargetMode="External"/><Relationship Id="rId42" Type="http://schemas.openxmlformats.org/officeDocument/2006/relationships/hyperlink" Target="https://bowling.lexerbowling.com/bowlingdelapraille/liguesgb2023/tm01F.htm" TargetMode="External"/><Relationship Id="rId47" Type="http://schemas.openxmlformats.org/officeDocument/2006/relationships/hyperlink" Target="https://bowling.lexerbowling.com/bowlingdelapraille/liguesgb2023/pl00D.htm" TargetMode="External"/><Relationship Id="rId50" Type="http://schemas.openxmlformats.org/officeDocument/2006/relationships/hyperlink" Target="https://bowling.lexerbowling.com/bowlingdelapraille/liguesgb2023/tm01B.htm" TargetMode="External"/><Relationship Id="rId55" Type="http://schemas.openxmlformats.org/officeDocument/2006/relationships/hyperlink" Target="https://bowling.lexerbowling.com/bowlingdelapraille/liguesgb2023/pl069.htm" TargetMode="External"/><Relationship Id="rId63" Type="http://schemas.openxmlformats.org/officeDocument/2006/relationships/hyperlink" Target="https://bowling.lexerbowling.com/bowlingdelapraille/liguesgb2023/pl07F.htm" TargetMode="External"/><Relationship Id="rId68" Type="http://schemas.openxmlformats.org/officeDocument/2006/relationships/hyperlink" Target="https://bowling.lexerbowling.com/bowlingdelapraille/liguesgb2023/tm01C.htm" TargetMode="External"/><Relationship Id="rId76" Type="http://schemas.openxmlformats.org/officeDocument/2006/relationships/hyperlink" Target="https://bowling.lexerbowling.com/bowlingdelapraille/liguesgb2023/tm00D.htm" TargetMode="External"/><Relationship Id="rId84" Type="http://schemas.openxmlformats.org/officeDocument/2006/relationships/hyperlink" Target="https://bowling.lexerbowling.com/bowlingdelapraille/liguesgb2023/tm01D.htm" TargetMode="External"/><Relationship Id="rId89" Type="http://schemas.openxmlformats.org/officeDocument/2006/relationships/hyperlink" Target="https://bowling.lexerbowling.com/bowlingdelapraille/liguesgb2023/pl078.htm" TargetMode="External"/><Relationship Id="rId97" Type="http://schemas.openxmlformats.org/officeDocument/2006/relationships/printerSettings" Target="../printerSettings/printerSettings4.bin"/><Relationship Id="rId7" Type="http://schemas.openxmlformats.org/officeDocument/2006/relationships/hyperlink" Target="https://bowling.lexerbowling.com/bowlingdelapraille/liguesgb2023/pl06F.htm" TargetMode="External"/><Relationship Id="rId71" Type="http://schemas.openxmlformats.org/officeDocument/2006/relationships/hyperlink" Target="https://bowling.lexerbowling.com/bowlingdelapraille/liguesgb2023/pl00A.htm" TargetMode="External"/><Relationship Id="rId92" Type="http://schemas.openxmlformats.org/officeDocument/2006/relationships/hyperlink" Target="https://bowling.lexerbowling.com/bowlingdelapraille/liguesgb2023/tm00D.htm" TargetMode="External"/><Relationship Id="rId2" Type="http://schemas.openxmlformats.org/officeDocument/2006/relationships/hyperlink" Target="https://bowling.lexerbowling.com/bowlingdelapraille/liguesgb2023/tm010.htm" TargetMode="External"/><Relationship Id="rId16" Type="http://schemas.openxmlformats.org/officeDocument/2006/relationships/hyperlink" Target="https://bowling.lexerbowling.com/bowlingdelapraille/liguesgb2023/tm012.htm" TargetMode="External"/><Relationship Id="rId29" Type="http://schemas.openxmlformats.org/officeDocument/2006/relationships/hyperlink" Target="https://bowling.lexerbowling.com/bowlingdelapraille/liguesgb2023/pl07C.htm" TargetMode="External"/><Relationship Id="rId11" Type="http://schemas.openxmlformats.org/officeDocument/2006/relationships/hyperlink" Target="https://bowling.lexerbowling.com/bowlingdelapraille/liguesgb2023/pl080.htm" TargetMode="External"/><Relationship Id="rId24" Type="http://schemas.openxmlformats.org/officeDocument/2006/relationships/hyperlink" Target="https://bowling.lexerbowling.com/bowlingdelapraille/liguesgb2023/tm014.htm" TargetMode="External"/><Relationship Id="rId32" Type="http://schemas.openxmlformats.org/officeDocument/2006/relationships/hyperlink" Target="https://bowling.lexerbowling.com/bowlingdelapraille/liguesgb2023/tm01F.htm" TargetMode="External"/><Relationship Id="rId37" Type="http://schemas.openxmlformats.org/officeDocument/2006/relationships/hyperlink" Target="https://bowling.lexerbowling.com/bowlingdelapraille/liguesgb2023/pl07B.htm" TargetMode="External"/><Relationship Id="rId40" Type="http://schemas.openxmlformats.org/officeDocument/2006/relationships/hyperlink" Target="https://bowling.lexerbowling.com/bowlingdelapraille/liguesgb2023/tm011.htm" TargetMode="External"/><Relationship Id="rId45" Type="http://schemas.openxmlformats.org/officeDocument/2006/relationships/hyperlink" Target="https://bowling.lexerbowling.com/bowlingdelapraille/liguesgb2023/pl049.htm" TargetMode="External"/><Relationship Id="rId53" Type="http://schemas.openxmlformats.org/officeDocument/2006/relationships/hyperlink" Target="https://bowling.lexerbowling.com/bowlingdelapraille/liguesgb2023/pl034.htm" TargetMode="External"/><Relationship Id="rId58" Type="http://schemas.openxmlformats.org/officeDocument/2006/relationships/hyperlink" Target="https://bowling.lexerbowling.com/bowlingdelapraille/liguesgb2023/tm010.htm" TargetMode="External"/><Relationship Id="rId66" Type="http://schemas.openxmlformats.org/officeDocument/2006/relationships/hyperlink" Target="https://bowling.lexerbowling.com/bowlingdelapraille/liguesgb2023/tm016.htm" TargetMode="External"/><Relationship Id="rId74" Type="http://schemas.openxmlformats.org/officeDocument/2006/relationships/hyperlink" Target="https://bowling.lexerbowling.com/bowlingdelapraille/liguesgb2023/tm01B.htm" TargetMode="External"/><Relationship Id="rId79" Type="http://schemas.openxmlformats.org/officeDocument/2006/relationships/hyperlink" Target="https://bowling.lexerbowling.com/bowlingdelapraille/liguesgb2023/pl033.htm" TargetMode="External"/><Relationship Id="rId87" Type="http://schemas.openxmlformats.org/officeDocument/2006/relationships/hyperlink" Target="https://bowling.lexerbowling.com/bowlingdelapraille/liguesgb2023/pl088.htm" TargetMode="External"/><Relationship Id="rId5" Type="http://schemas.openxmlformats.org/officeDocument/2006/relationships/hyperlink" Target="https://bowling.lexerbowling.com/bowlingdelapraille/liguesgb2023/pl077.htm" TargetMode="External"/><Relationship Id="rId61" Type="http://schemas.openxmlformats.org/officeDocument/2006/relationships/hyperlink" Target="https://bowling.lexerbowling.com/bowlingdelapraille/liguesgb2023/pl087.htm" TargetMode="External"/><Relationship Id="rId82" Type="http://schemas.openxmlformats.org/officeDocument/2006/relationships/hyperlink" Target="https://bowling.lexerbowling.com/bowlingdelapraille/liguesgb2023/tm011.htm" TargetMode="External"/><Relationship Id="rId90" Type="http://schemas.openxmlformats.org/officeDocument/2006/relationships/hyperlink" Target="https://bowling.lexerbowling.com/bowlingdelapraille/liguesgb2023/tm016.htm" TargetMode="External"/><Relationship Id="rId95" Type="http://schemas.openxmlformats.org/officeDocument/2006/relationships/hyperlink" Target="https://bowling.lexerbowling.com/bowlingdelapraille/liguesgb2023/pl073.htm" TargetMode="External"/><Relationship Id="rId19" Type="http://schemas.openxmlformats.org/officeDocument/2006/relationships/hyperlink" Target="https://bowling.lexerbowling.com/bowlingdelapraille/liguesgb2023/pl00F.htm" TargetMode="External"/><Relationship Id="rId14" Type="http://schemas.openxmlformats.org/officeDocument/2006/relationships/hyperlink" Target="https://bowling.lexerbowling.com/bowlingdelapraille/liguesgb2023/tm017.htm" TargetMode="External"/><Relationship Id="rId22" Type="http://schemas.openxmlformats.org/officeDocument/2006/relationships/hyperlink" Target="https://bowling.lexerbowling.com/bowlingdelapraille/liguesgb2023/tm01A.htm" TargetMode="External"/><Relationship Id="rId27" Type="http://schemas.openxmlformats.org/officeDocument/2006/relationships/hyperlink" Target="https://bowling.lexerbowling.com/bowlingdelapraille/liguesgb2023/pl009.htm" TargetMode="External"/><Relationship Id="rId30" Type="http://schemas.openxmlformats.org/officeDocument/2006/relationships/hyperlink" Target="https://bowling.lexerbowling.com/bowlingdelapraille/liguesgb2023/tm01C.htm" TargetMode="External"/><Relationship Id="rId35" Type="http://schemas.openxmlformats.org/officeDocument/2006/relationships/hyperlink" Target="https://bowling.lexerbowling.com/bowlingdelapraille/liguesgb2023/pl008.htm" TargetMode="External"/><Relationship Id="rId43" Type="http://schemas.openxmlformats.org/officeDocument/2006/relationships/hyperlink" Target="https://bowling.lexerbowling.com/bowlingdelapraille/liguesgb2023/pl022.htm" TargetMode="External"/><Relationship Id="rId48" Type="http://schemas.openxmlformats.org/officeDocument/2006/relationships/hyperlink" Target="https://bowling.lexerbowling.com/bowlingdelapraille/liguesgb2023/tm010.htm" TargetMode="External"/><Relationship Id="rId56" Type="http://schemas.openxmlformats.org/officeDocument/2006/relationships/hyperlink" Target="https://bowling.lexerbowling.com/bowlingdelapraille/liguesgb2023/tm01B.htm" TargetMode="External"/><Relationship Id="rId64" Type="http://schemas.openxmlformats.org/officeDocument/2006/relationships/hyperlink" Target="https://bowling.lexerbowling.com/bowlingdelapraille/liguesgb2023/tm016.htm" TargetMode="External"/><Relationship Id="rId69" Type="http://schemas.openxmlformats.org/officeDocument/2006/relationships/hyperlink" Target="https://bowling.lexerbowling.com/bowlingdelapraille/liguesgb2023/pl081.htm" TargetMode="External"/><Relationship Id="rId77" Type="http://schemas.openxmlformats.org/officeDocument/2006/relationships/hyperlink" Target="https://bowling.lexerbowling.com/bowlingdelapraille/liguesgb2023/pl070.htm" TargetMode="External"/><Relationship Id="rId8" Type="http://schemas.openxmlformats.org/officeDocument/2006/relationships/hyperlink" Target="https://bowling.lexerbowling.com/bowlingdelapraille/liguesgb2023/tm01B.htm" TargetMode="External"/><Relationship Id="rId51" Type="http://schemas.openxmlformats.org/officeDocument/2006/relationships/hyperlink" Target="https://bowling.lexerbowling.com/bowlingdelapraille/liguesgb2023/pl025.htm" TargetMode="External"/><Relationship Id="rId72" Type="http://schemas.openxmlformats.org/officeDocument/2006/relationships/hyperlink" Target="https://bowling.lexerbowling.com/bowlingdelapraille/liguesgb2023/tm01A.htm" TargetMode="External"/><Relationship Id="rId80" Type="http://schemas.openxmlformats.org/officeDocument/2006/relationships/hyperlink" Target="https://bowling.lexerbowling.com/bowlingdelapraille/liguesgb2023/tm00D.htm" TargetMode="External"/><Relationship Id="rId85" Type="http://schemas.openxmlformats.org/officeDocument/2006/relationships/hyperlink" Target="https://bowling.lexerbowling.com/bowlingdelapraille/liguesgb2023/pl01F.htm" TargetMode="External"/><Relationship Id="rId93" Type="http://schemas.openxmlformats.org/officeDocument/2006/relationships/hyperlink" Target="https://bowling.lexerbowling.com/bowlingdelapraille/liguesgb2023/pl086.htm" TargetMode="External"/><Relationship Id="rId3" Type="http://schemas.openxmlformats.org/officeDocument/2006/relationships/hyperlink" Target="https://bowling.lexerbowling.com/bowlingdelapraille/liguesgb2023/pl003.htm" TargetMode="External"/><Relationship Id="rId12" Type="http://schemas.openxmlformats.org/officeDocument/2006/relationships/hyperlink" Target="https://bowling.lexerbowling.com/bowlingdelapraille/liguesgb2023/tm016.htm" TargetMode="External"/><Relationship Id="rId17" Type="http://schemas.openxmlformats.org/officeDocument/2006/relationships/hyperlink" Target="https://bowling.lexerbowling.com/bowlingdelapraille/liguesgb2023/pl04B.htm" TargetMode="External"/><Relationship Id="rId25" Type="http://schemas.openxmlformats.org/officeDocument/2006/relationships/hyperlink" Target="https://bowling.lexerbowling.com/bowlingdelapraille/liguesgb2023/pl054.htm" TargetMode="External"/><Relationship Id="rId33" Type="http://schemas.openxmlformats.org/officeDocument/2006/relationships/hyperlink" Target="https://bowling.lexerbowling.com/bowlingdelapraille/liguesgb2023/pl050.htm" TargetMode="External"/><Relationship Id="rId38" Type="http://schemas.openxmlformats.org/officeDocument/2006/relationships/hyperlink" Target="https://bowling.lexerbowling.com/bowlingdelapraille/liguesgb2023/tm01C.htm" TargetMode="External"/><Relationship Id="rId46" Type="http://schemas.openxmlformats.org/officeDocument/2006/relationships/hyperlink" Target="https://bowling.lexerbowling.com/bowlingdelapraille/liguesgb2023/tm014.htm" TargetMode="External"/><Relationship Id="rId59" Type="http://schemas.openxmlformats.org/officeDocument/2006/relationships/hyperlink" Target="https://bowling.lexerbowling.com/bowlingdelapraille/liguesgb2023/pl004.htm" TargetMode="External"/><Relationship Id="rId67" Type="http://schemas.openxmlformats.org/officeDocument/2006/relationships/hyperlink" Target="https://bowling.lexerbowling.com/bowlingdelapraille/liguesgb2023/pl07A.htm" TargetMode="External"/><Relationship Id="rId20" Type="http://schemas.openxmlformats.org/officeDocument/2006/relationships/hyperlink" Target="https://bowling.lexerbowling.com/bowlingdelapraille/liguesgb2023/tm010.htm" TargetMode="External"/><Relationship Id="rId41" Type="http://schemas.openxmlformats.org/officeDocument/2006/relationships/hyperlink" Target="https://bowling.lexerbowling.com/bowlingdelapraille/liguesgb2023/pl037.htm" TargetMode="External"/><Relationship Id="rId54" Type="http://schemas.openxmlformats.org/officeDocument/2006/relationships/hyperlink" Target="https://bowling.lexerbowling.com/bowlingdelapraille/liguesgb2023/tm010.htm" TargetMode="External"/><Relationship Id="rId62" Type="http://schemas.openxmlformats.org/officeDocument/2006/relationships/hyperlink" Target="https://bowling.lexerbowling.com/bowlingdelapraille/liguesgb2023/tm017.htm" TargetMode="External"/><Relationship Id="rId70" Type="http://schemas.openxmlformats.org/officeDocument/2006/relationships/hyperlink" Target="https://bowling.lexerbowling.com/bowlingdelapraille/liguesgb2023/tm017.htm" TargetMode="External"/><Relationship Id="rId75" Type="http://schemas.openxmlformats.org/officeDocument/2006/relationships/hyperlink" Target="https://bowling.lexerbowling.com/bowlingdelapraille/liguesgb2023/pl058.htm" TargetMode="External"/><Relationship Id="rId83" Type="http://schemas.openxmlformats.org/officeDocument/2006/relationships/hyperlink" Target="https://bowling.lexerbowling.com/bowlingdelapraille/liguesgb2023/pl048.htm" TargetMode="External"/><Relationship Id="rId88" Type="http://schemas.openxmlformats.org/officeDocument/2006/relationships/hyperlink" Target="https://bowling.lexerbowling.com/bowlingdelapraille/liguesgb2023/tm01B.htm" TargetMode="External"/><Relationship Id="rId91" Type="http://schemas.openxmlformats.org/officeDocument/2006/relationships/hyperlink" Target="https://bowling.lexerbowling.com/bowlingdelapraille/liguesgb2023/pl03B.htm" TargetMode="External"/><Relationship Id="rId96" Type="http://schemas.openxmlformats.org/officeDocument/2006/relationships/hyperlink" Target="https://bowling.lexerbowling.com/bowlingdelapraille/liguesgb2023/tm016.htm" TargetMode="External"/><Relationship Id="rId1" Type="http://schemas.openxmlformats.org/officeDocument/2006/relationships/hyperlink" Target="https://bowling.lexerbowling.com/bowlingdelapraille/liguesgb2023/pl00E.htm" TargetMode="External"/><Relationship Id="rId6" Type="http://schemas.openxmlformats.org/officeDocument/2006/relationships/hyperlink" Target="https://bowling.lexerbowling.com/bowlingdelapraille/liguesgb2023/tm017.htm" TargetMode="External"/><Relationship Id="rId15" Type="http://schemas.openxmlformats.org/officeDocument/2006/relationships/hyperlink" Target="https://bowling.lexerbowling.com/bowlingdelapraille/liguesgb2023/pl007.htm" TargetMode="External"/><Relationship Id="rId23" Type="http://schemas.openxmlformats.org/officeDocument/2006/relationships/hyperlink" Target="https://bowling.lexerbowling.com/bowlingdelapraille/liguesgb2023/pl04A.htm" TargetMode="External"/><Relationship Id="rId28" Type="http://schemas.openxmlformats.org/officeDocument/2006/relationships/hyperlink" Target="https://bowling.lexerbowling.com/bowlingdelapraille/liguesgb2023/tm011.htm" TargetMode="External"/><Relationship Id="rId36" Type="http://schemas.openxmlformats.org/officeDocument/2006/relationships/hyperlink" Target="https://bowling.lexerbowling.com/bowlingdelapraille/liguesgb2023/tm012.htm" TargetMode="External"/><Relationship Id="rId49" Type="http://schemas.openxmlformats.org/officeDocument/2006/relationships/hyperlink" Target="https://bowling.lexerbowling.com/bowlingdelapraille/liguesgb2023/pl06C.htm" TargetMode="External"/><Relationship Id="rId57" Type="http://schemas.openxmlformats.org/officeDocument/2006/relationships/hyperlink" Target="https://bowling.lexerbowling.com/bowlingdelapraille/liguesgb2023/pl00C.htm" TargetMode="External"/><Relationship Id="rId10" Type="http://schemas.openxmlformats.org/officeDocument/2006/relationships/hyperlink" Target="https://bowling.lexerbowling.com/bowlingdelapraille/liguesgb2023/tm01D.htm" TargetMode="External"/><Relationship Id="rId31" Type="http://schemas.openxmlformats.org/officeDocument/2006/relationships/hyperlink" Target="https://bowling.lexerbowling.com/bowlingdelapraille/liguesgb2023/pl040.htm" TargetMode="External"/><Relationship Id="rId44" Type="http://schemas.openxmlformats.org/officeDocument/2006/relationships/hyperlink" Target="https://bowling.lexerbowling.com/bowlingdelapraille/liguesgb2023/tm01D.htm" TargetMode="External"/><Relationship Id="rId52" Type="http://schemas.openxmlformats.org/officeDocument/2006/relationships/hyperlink" Target="https://bowling.lexerbowling.com/bowlingdelapraille/liguesgb2023/tm01D.htm" TargetMode="External"/><Relationship Id="rId60" Type="http://schemas.openxmlformats.org/officeDocument/2006/relationships/hyperlink" Target="https://bowling.lexerbowling.com/bowlingdelapraille/liguesgb2023/tm011.htm" TargetMode="External"/><Relationship Id="rId65" Type="http://schemas.openxmlformats.org/officeDocument/2006/relationships/hyperlink" Target="https://bowling.lexerbowling.com/bowlingdelapraille/liguesgb2023/pl082.htm" TargetMode="External"/><Relationship Id="rId73" Type="http://schemas.openxmlformats.org/officeDocument/2006/relationships/hyperlink" Target="https://bowling.lexerbowling.com/bowlingdelapraille/liguesgb2023/pl06D.htm" TargetMode="External"/><Relationship Id="rId78" Type="http://schemas.openxmlformats.org/officeDocument/2006/relationships/hyperlink" Target="https://bowling.lexerbowling.com/bowlingdelapraille/liguesgb2023/tm01B.htm" TargetMode="External"/><Relationship Id="rId81" Type="http://schemas.openxmlformats.org/officeDocument/2006/relationships/hyperlink" Target="https://bowling.lexerbowling.com/bowlingdelapraille/liguesgb2023/pl00B.htm" TargetMode="External"/><Relationship Id="rId86" Type="http://schemas.openxmlformats.org/officeDocument/2006/relationships/hyperlink" Target="https://bowling.lexerbowling.com/bowlingdelapraille/liguesgb2023/tm014.htm" TargetMode="External"/><Relationship Id="rId94" Type="http://schemas.openxmlformats.org/officeDocument/2006/relationships/hyperlink" Target="https://bowling.lexerbowling.com/bowlingdelapraille/liguesgb2023/tm01D.htm" TargetMode="External"/><Relationship Id="rId4" Type="http://schemas.openxmlformats.org/officeDocument/2006/relationships/hyperlink" Target="https://bowling.lexerbowling.com/bowlingdelapraille/liguesgb2023/tm01A.htm" TargetMode="External"/><Relationship Id="rId9" Type="http://schemas.openxmlformats.org/officeDocument/2006/relationships/hyperlink" Target="https://bowling.lexerbowling.com/bowlingdelapraille/liguesgb2023/pl047.htm" TargetMode="External"/><Relationship Id="rId13" Type="http://schemas.openxmlformats.org/officeDocument/2006/relationships/hyperlink" Target="https://bowling.lexerbowling.com/bowlingdelapraille/liguesgb2023/pl074.htm" TargetMode="External"/><Relationship Id="rId18" Type="http://schemas.openxmlformats.org/officeDocument/2006/relationships/hyperlink" Target="https://bowling.lexerbowling.com/bowlingdelapraille/liguesgb2023/tm014.htm" TargetMode="External"/><Relationship Id="rId39" Type="http://schemas.openxmlformats.org/officeDocument/2006/relationships/hyperlink" Target="https://bowling.lexerbowling.com/bowlingdelapraille/liguesgb2023/pl005.htm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bowling.lexerbowling.com/bowlingdelapraille/liguesgb2023/pl009.htm" TargetMode="External"/><Relationship Id="rId21" Type="http://schemas.openxmlformats.org/officeDocument/2006/relationships/hyperlink" Target="https://bowling.lexerbowling.com/bowlingdelapraille/liguesgb2023/pl04B.htm" TargetMode="External"/><Relationship Id="rId42" Type="http://schemas.openxmlformats.org/officeDocument/2006/relationships/hyperlink" Target="https://bowling.lexerbowling.com/bowlingdelapraille/liguesgb2023/tm014.htm" TargetMode="External"/><Relationship Id="rId63" Type="http://schemas.openxmlformats.org/officeDocument/2006/relationships/hyperlink" Target="https://bowling.lexerbowling.com/bowlingdelapraille/liguesgb2023/pl07F.htm" TargetMode="External"/><Relationship Id="rId84" Type="http://schemas.openxmlformats.org/officeDocument/2006/relationships/hyperlink" Target="https://bowling.lexerbowling.com/bowlingdelapraille/liguesgb2023/tm011.htm" TargetMode="External"/><Relationship Id="rId138" Type="http://schemas.openxmlformats.org/officeDocument/2006/relationships/hyperlink" Target="https://bowling.lexerbowling.com/bowlingdelapraille/liguesgb2023/tm01D.htm" TargetMode="External"/><Relationship Id="rId159" Type="http://schemas.openxmlformats.org/officeDocument/2006/relationships/hyperlink" Target="https://bowling.lexerbowling.com/bowlingdelapraille/liguesgb2023/pl00A.htm" TargetMode="External"/><Relationship Id="rId170" Type="http://schemas.openxmlformats.org/officeDocument/2006/relationships/hyperlink" Target="https://bowling.lexerbowling.com/bowlingdelapraille/liguesgb2023/tm01B.htm" TargetMode="External"/><Relationship Id="rId191" Type="http://schemas.openxmlformats.org/officeDocument/2006/relationships/hyperlink" Target="https://bowling.lexerbowling.com/bowlingdelapraille/liguesgb2023/pl003.htm" TargetMode="External"/><Relationship Id="rId205" Type="http://schemas.openxmlformats.org/officeDocument/2006/relationships/hyperlink" Target="https://bowling.lexerbowling.com/bowlingdelapraille/liguesgb2023/pl00F.htm" TargetMode="External"/><Relationship Id="rId226" Type="http://schemas.openxmlformats.org/officeDocument/2006/relationships/hyperlink" Target="https://bowling.lexerbowling.com/bowlingdelapraille/liguesgb2023/tm011.htm" TargetMode="External"/><Relationship Id="rId247" Type="http://schemas.openxmlformats.org/officeDocument/2006/relationships/hyperlink" Target="https://bowling.lexerbowling.com/bowlingdelapraille/liguesgb2023/pl07A.htm" TargetMode="External"/><Relationship Id="rId107" Type="http://schemas.openxmlformats.org/officeDocument/2006/relationships/hyperlink" Target="https://bowling.lexerbowling.com/bowlingdelapraille/liguesgb2023/pl007.htm" TargetMode="External"/><Relationship Id="rId268" Type="http://schemas.openxmlformats.org/officeDocument/2006/relationships/hyperlink" Target="https://bowling.lexerbowling.com/bowlingdelapraille/liguesgb2023/tm01D.htm" TargetMode="External"/><Relationship Id="rId11" Type="http://schemas.openxmlformats.org/officeDocument/2006/relationships/hyperlink" Target="https://bowling.lexerbowling.com/bowlingdelapraille/liguesgb2023/pl080.htm" TargetMode="External"/><Relationship Id="rId32" Type="http://schemas.openxmlformats.org/officeDocument/2006/relationships/hyperlink" Target="https://bowling.lexerbowling.com/bowlingdelapraille/liguesgb2023/tm00D.htm" TargetMode="External"/><Relationship Id="rId53" Type="http://schemas.openxmlformats.org/officeDocument/2006/relationships/hyperlink" Target="https://bowling.lexerbowling.com/bowlingdelapraille/liguesgb2023/pl069.htm" TargetMode="External"/><Relationship Id="rId74" Type="http://schemas.openxmlformats.org/officeDocument/2006/relationships/hyperlink" Target="https://bowling.lexerbowling.com/bowlingdelapraille/liguesgb2023/tm00D.htm" TargetMode="External"/><Relationship Id="rId128" Type="http://schemas.openxmlformats.org/officeDocument/2006/relationships/hyperlink" Target="https://bowling.lexerbowling.com/bowlingdelapraille/liguesgb2023/tm012.htm" TargetMode="External"/><Relationship Id="rId149" Type="http://schemas.openxmlformats.org/officeDocument/2006/relationships/hyperlink" Target="https://bowling.lexerbowling.com/bowlingdelapraille/liguesgb2023/pl00C.htm" TargetMode="External"/><Relationship Id="rId5" Type="http://schemas.openxmlformats.org/officeDocument/2006/relationships/hyperlink" Target="https://bowling.lexerbowling.com/bowlingdelapraille/liguesgb2023/pl077.htm" TargetMode="External"/><Relationship Id="rId95" Type="http://schemas.openxmlformats.org/officeDocument/2006/relationships/hyperlink" Target="https://bowling.lexerbowling.com/bowlingdelapraille/liguesgb2023/pl00E.htm" TargetMode="External"/><Relationship Id="rId160" Type="http://schemas.openxmlformats.org/officeDocument/2006/relationships/hyperlink" Target="https://bowling.lexerbowling.com/bowlingdelapraille/liguesgb2023/tm01A.htm" TargetMode="External"/><Relationship Id="rId181" Type="http://schemas.openxmlformats.org/officeDocument/2006/relationships/hyperlink" Target="https://bowling.lexerbowling.com/bowlingdelapraille/liguesgb2023/pl078.htm" TargetMode="External"/><Relationship Id="rId216" Type="http://schemas.openxmlformats.org/officeDocument/2006/relationships/hyperlink" Target="https://bowling.lexerbowling.com/bowlingdelapraille/liguesgb2023/tm01C.htm" TargetMode="External"/><Relationship Id="rId237" Type="http://schemas.openxmlformats.org/officeDocument/2006/relationships/hyperlink" Target="https://bowling.lexerbowling.com/bowlingdelapraille/liguesgb2023/pl025.htm" TargetMode="External"/><Relationship Id="rId258" Type="http://schemas.openxmlformats.org/officeDocument/2006/relationships/hyperlink" Target="https://bowling.lexerbowling.com/bowlingdelapraille/liguesgb2023/tm01B.htm" TargetMode="External"/><Relationship Id="rId279" Type="http://schemas.openxmlformats.org/officeDocument/2006/relationships/hyperlink" Target="https://bowling.lexerbowling.com/bowlingdelapraille/liguesgb2023/pl086.htm" TargetMode="External"/><Relationship Id="rId22" Type="http://schemas.openxmlformats.org/officeDocument/2006/relationships/hyperlink" Target="https://bowling.lexerbowling.com/bowlingdelapraille/liguesgb2023/tm014.htm" TargetMode="External"/><Relationship Id="rId43" Type="http://schemas.openxmlformats.org/officeDocument/2006/relationships/hyperlink" Target="https://bowling.lexerbowling.com/bowlingdelapraille/liguesgb2023/pl022.htm" TargetMode="External"/><Relationship Id="rId64" Type="http://schemas.openxmlformats.org/officeDocument/2006/relationships/hyperlink" Target="https://bowling.lexerbowling.com/bowlingdelapraille/liguesgb2023/tm016.htm" TargetMode="External"/><Relationship Id="rId118" Type="http://schemas.openxmlformats.org/officeDocument/2006/relationships/hyperlink" Target="https://bowling.lexerbowling.com/bowlingdelapraille/liguesgb2023/tm011.htm" TargetMode="External"/><Relationship Id="rId139" Type="http://schemas.openxmlformats.org/officeDocument/2006/relationships/hyperlink" Target="https://bowling.lexerbowling.com/bowlingdelapraille/liguesgb2023/pl00D.htm" TargetMode="External"/><Relationship Id="rId85" Type="http://schemas.openxmlformats.org/officeDocument/2006/relationships/hyperlink" Target="https://bowling.lexerbowling.com/bowlingdelapraille/liguesgb2023/pl088.htm" TargetMode="External"/><Relationship Id="rId150" Type="http://schemas.openxmlformats.org/officeDocument/2006/relationships/hyperlink" Target="https://bowling.lexerbowling.com/bowlingdelapraille/liguesgb2023/tm010.htm" TargetMode="External"/><Relationship Id="rId171" Type="http://schemas.openxmlformats.org/officeDocument/2006/relationships/hyperlink" Target="https://bowling.lexerbowling.com/bowlingdelapraille/liguesgb2023/pl033.htm" TargetMode="External"/><Relationship Id="rId192" Type="http://schemas.openxmlformats.org/officeDocument/2006/relationships/hyperlink" Target="https://bowling.lexerbowling.com/bowlingdelapraille/liguesgb2023/tm01A.htm" TargetMode="External"/><Relationship Id="rId206" Type="http://schemas.openxmlformats.org/officeDocument/2006/relationships/hyperlink" Target="https://bowling.lexerbowling.com/bowlingdelapraille/liguesgb2023/tm010.htm" TargetMode="External"/><Relationship Id="rId227" Type="http://schemas.openxmlformats.org/officeDocument/2006/relationships/hyperlink" Target="https://bowling.lexerbowling.com/bowlingdelapraille/liguesgb2023/pl037.htm" TargetMode="External"/><Relationship Id="rId248" Type="http://schemas.openxmlformats.org/officeDocument/2006/relationships/hyperlink" Target="https://bowling.lexerbowling.com/bowlingdelapraille/liguesgb2023/tm01C.htm" TargetMode="External"/><Relationship Id="rId269" Type="http://schemas.openxmlformats.org/officeDocument/2006/relationships/hyperlink" Target="https://bowling.lexerbowling.com/bowlingdelapraille/liguesgb2023/pl01F.htm" TargetMode="External"/><Relationship Id="rId12" Type="http://schemas.openxmlformats.org/officeDocument/2006/relationships/hyperlink" Target="https://bowling.lexerbowling.com/bowlingdelapraille/liguesgb2023/tm016.htm" TargetMode="External"/><Relationship Id="rId33" Type="http://schemas.openxmlformats.org/officeDocument/2006/relationships/hyperlink" Target="https://bowling.lexerbowling.com/bowlingdelapraille/liguesgb2023/pl008.htm" TargetMode="External"/><Relationship Id="rId108" Type="http://schemas.openxmlformats.org/officeDocument/2006/relationships/hyperlink" Target="https://bowling.lexerbowling.com/bowlingdelapraille/liguesgb2023/tm012.htm" TargetMode="External"/><Relationship Id="rId129" Type="http://schemas.openxmlformats.org/officeDocument/2006/relationships/hyperlink" Target="https://bowling.lexerbowling.com/bowlingdelapraille/liguesgb2023/pl07B.htm" TargetMode="External"/><Relationship Id="rId280" Type="http://schemas.openxmlformats.org/officeDocument/2006/relationships/hyperlink" Target="https://bowling.lexerbowling.com/bowlingdelapraille/liguesgb2023/tm01D.htm" TargetMode="External"/><Relationship Id="rId54" Type="http://schemas.openxmlformats.org/officeDocument/2006/relationships/hyperlink" Target="https://bowling.lexerbowling.com/bowlingdelapraille/liguesgb2023/tm01B.htm" TargetMode="External"/><Relationship Id="rId75" Type="http://schemas.openxmlformats.org/officeDocument/2006/relationships/hyperlink" Target="https://bowling.lexerbowling.com/bowlingdelapraille/liguesgb2023/pl070.htm" TargetMode="External"/><Relationship Id="rId96" Type="http://schemas.openxmlformats.org/officeDocument/2006/relationships/hyperlink" Target="https://bowling.lexerbowling.com/bowlingdelapraille/liguesgb2023/tm010.htm" TargetMode="External"/><Relationship Id="rId140" Type="http://schemas.openxmlformats.org/officeDocument/2006/relationships/hyperlink" Target="https://bowling.lexerbowling.com/bowlingdelapraille/liguesgb2023/tm010.htm" TargetMode="External"/><Relationship Id="rId161" Type="http://schemas.openxmlformats.org/officeDocument/2006/relationships/hyperlink" Target="https://bowling.lexerbowling.com/bowlingdelapraille/liguesgb2023/pl087.htm" TargetMode="External"/><Relationship Id="rId182" Type="http://schemas.openxmlformats.org/officeDocument/2006/relationships/hyperlink" Target="https://bowling.lexerbowling.com/bowlingdelapraille/liguesgb2023/tm016.htm" TargetMode="External"/><Relationship Id="rId217" Type="http://schemas.openxmlformats.org/officeDocument/2006/relationships/hyperlink" Target="https://bowling.lexerbowling.com/bowlingdelapraille/liguesgb2023/pl040.htm" TargetMode="External"/><Relationship Id="rId6" Type="http://schemas.openxmlformats.org/officeDocument/2006/relationships/hyperlink" Target="https://bowling.lexerbowling.com/bowlingdelapraille/liguesgb2023/tm017.htm" TargetMode="External"/><Relationship Id="rId238" Type="http://schemas.openxmlformats.org/officeDocument/2006/relationships/hyperlink" Target="https://bowling.lexerbowling.com/bowlingdelapraille/liguesgb2023/tm01D.htm" TargetMode="External"/><Relationship Id="rId259" Type="http://schemas.openxmlformats.org/officeDocument/2006/relationships/hyperlink" Target="https://bowling.lexerbowling.com/bowlingdelapraille/liguesgb2023/pl058.htm" TargetMode="External"/><Relationship Id="rId23" Type="http://schemas.openxmlformats.org/officeDocument/2006/relationships/hyperlink" Target="https://bowling.lexerbowling.com/bowlingdelapraille/liguesgb2023/pl009.htm" TargetMode="External"/><Relationship Id="rId119" Type="http://schemas.openxmlformats.org/officeDocument/2006/relationships/hyperlink" Target="https://bowling.lexerbowling.com/bowlingdelapraille/liguesgb2023/pl04A.htm" TargetMode="External"/><Relationship Id="rId270" Type="http://schemas.openxmlformats.org/officeDocument/2006/relationships/hyperlink" Target="https://bowling.lexerbowling.com/bowlingdelapraille/liguesgb2023/tm014.htm" TargetMode="External"/><Relationship Id="rId44" Type="http://schemas.openxmlformats.org/officeDocument/2006/relationships/hyperlink" Target="https://bowling.lexerbowling.com/bowlingdelapraille/liguesgb2023/tm01D.htm" TargetMode="External"/><Relationship Id="rId65" Type="http://schemas.openxmlformats.org/officeDocument/2006/relationships/hyperlink" Target="https://bowling.lexerbowling.com/bowlingdelapraille/liguesgb2023/pl00A.htm" TargetMode="External"/><Relationship Id="rId86" Type="http://schemas.openxmlformats.org/officeDocument/2006/relationships/hyperlink" Target="https://bowling.lexerbowling.com/bowlingdelapraille/liguesgb2023/tm01B.htm" TargetMode="External"/><Relationship Id="rId130" Type="http://schemas.openxmlformats.org/officeDocument/2006/relationships/hyperlink" Target="https://bowling.lexerbowling.com/bowlingdelapraille/liguesgb2023/tm01C.htm" TargetMode="External"/><Relationship Id="rId151" Type="http://schemas.openxmlformats.org/officeDocument/2006/relationships/hyperlink" Target="https://bowling.lexerbowling.com/bowlingdelapraille/liguesgb2023/pl004.htm" TargetMode="External"/><Relationship Id="rId172" Type="http://schemas.openxmlformats.org/officeDocument/2006/relationships/hyperlink" Target="https://bowling.lexerbowling.com/bowlingdelapraille/liguesgb2023/tm00D.htm" TargetMode="External"/><Relationship Id="rId193" Type="http://schemas.openxmlformats.org/officeDocument/2006/relationships/hyperlink" Target="https://bowling.lexerbowling.com/bowlingdelapraille/liguesgb2023/pl077.htm" TargetMode="External"/><Relationship Id="rId207" Type="http://schemas.openxmlformats.org/officeDocument/2006/relationships/hyperlink" Target="https://bowling.lexerbowling.com/bowlingdelapraille/liguesgb2023/pl084.htm" TargetMode="External"/><Relationship Id="rId228" Type="http://schemas.openxmlformats.org/officeDocument/2006/relationships/hyperlink" Target="https://bowling.lexerbowling.com/bowlingdelapraille/liguesgb2023/tm01F.htm" TargetMode="External"/><Relationship Id="rId249" Type="http://schemas.openxmlformats.org/officeDocument/2006/relationships/hyperlink" Target="https://bowling.lexerbowling.com/bowlingdelapraille/liguesgb2023/pl081.htm" TargetMode="External"/><Relationship Id="rId13" Type="http://schemas.openxmlformats.org/officeDocument/2006/relationships/hyperlink" Target="https://bowling.lexerbowling.com/bowlingdelapraille/liguesgb2023/pl007.htm" TargetMode="External"/><Relationship Id="rId18" Type="http://schemas.openxmlformats.org/officeDocument/2006/relationships/hyperlink" Target="https://bowling.lexerbowling.com/bowlingdelapraille/liguesgb2023/tm010.htm" TargetMode="External"/><Relationship Id="rId39" Type="http://schemas.openxmlformats.org/officeDocument/2006/relationships/hyperlink" Target="https://bowling.lexerbowling.com/bowlingdelapraille/liguesgb2023/pl037.htm" TargetMode="External"/><Relationship Id="rId109" Type="http://schemas.openxmlformats.org/officeDocument/2006/relationships/hyperlink" Target="https://bowling.lexerbowling.com/bowlingdelapraille/liguesgb2023/pl074.htm" TargetMode="External"/><Relationship Id="rId260" Type="http://schemas.openxmlformats.org/officeDocument/2006/relationships/hyperlink" Target="https://bowling.lexerbowling.com/bowlingdelapraille/liguesgb2023/tm00D.htm" TargetMode="External"/><Relationship Id="rId265" Type="http://schemas.openxmlformats.org/officeDocument/2006/relationships/hyperlink" Target="https://bowling.lexerbowling.com/bowlingdelapraille/liguesgb2023/pl033.htm" TargetMode="External"/><Relationship Id="rId281" Type="http://schemas.openxmlformats.org/officeDocument/2006/relationships/hyperlink" Target="https://bowling.lexerbowling.com/bowlingdelapraille/liguesgb2023/pl073.htm" TargetMode="External"/><Relationship Id="rId34" Type="http://schemas.openxmlformats.org/officeDocument/2006/relationships/hyperlink" Target="https://bowling.lexerbowling.com/bowlingdelapraille/liguesgb2023/tm012.htm" TargetMode="External"/><Relationship Id="rId50" Type="http://schemas.openxmlformats.org/officeDocument/2006/relationships/hyperlink" Target="https://bowling.lexerbowling.com/bowlingdelapraille/liguesgb2023/tm01D.htm" TargetMode="External"/><Relationship Id="rId55" Type="http://schemas.openxmlformats.org/officeDocument/2006/relationships/hyperlink" Target="https://bowling.lexerbowling.com/bowlingdelapraille/liguesgb2023/pl00C.htm" TargetMode="External"/><Relationship Id="rId76" Type="http://schemas.openxmlformats.org/officeDocument/2006/relationships/hyperlink" Target="https://bowling.lexerbowling.com/bowlingdelapraille/liguesgb2023/tm01B.htm" TargetMode="External"/><Relationship Id="rId97" Type="http://schemas.openxmlformats.org/officeDocument/2006/relationships/hyperlink" Target="https://bowling.lexerbowling.com/bowlingdelapraille/liguesgb2023/pl003.htm" TargetMode="External"/><Relationship Id="rId104" Type="http://schemas.openxmlformats.org/officeDocument/2006/relationships/hyperlink" Target="https://bowling.lexerbowling.com/bowlingdelapraille/liguesgb2023/tm01B.htm" TargetMode="External"/><Relationship Id="rId120" Type="http://schemas.openxmlformats.org/officeDocument/2006/relationships/hyperlink" Target="https://bowling.lexerbowling.com/bowlingdelapraille/liguesgb2023/tm014.htm" TargetMode="External"/><Relationship Id="rId125" Type="http://schemas.openxmlformats.org/officeDocument/2006/relationships/hyperlink" Target="https://bowling.lexerbowling.com/bowlingdelapraille/liguesgb2023/pl050.htm" TargetMode="External"/><Relationship Id="rId141" Type="http://schemas.openxmlformats.org/officeDocument/2006/relationships/hyperlink" Target="https://bowling.lexerbowling.com/bowlingdelapraille/liguesgb2023/pl034.htm" TargetMode="External"/><Relationship Id="rId146" Type="http://schemas.openxmlformats.org/officeDocument/2006/relationships/hyperlink" Target="https://bowling.lexerbowling.com/bowlingdelapraille/liguesgb2023/tm01B.htm" TargetMode="External"/><Relationship Id="rId167" Type="http://schemas.openxmlformats.org/officeDocument/2006/relationships/hyperlink" Target="https://bowling.lexerbowling.com/bowlingdelapraille/liguesgb2023/pl054.htm" TargetMode="External"/><Relationship Id="rId188" Type="http://schemas.openxmlformats.org/officeDocument/2006/relationships/hyperlink" Target="https://bowling.lexerbowling.com/bowlingdelapraille/liguesgb2023/tm016.htm" TargetMode="External"/><Relationship Id="rId7" Type="http://schemas.openxmlformats.org/officeDocument/2006/relationships/hyperlink" Target="https://bowling.lexerbowling.com/bowlingdelapraille/liguesgb2023/pl047.htm" TargetMode="External"/><Relationship Id="rId71" Type="http://schemas.openxmlformats.org/officeDocument/2006/relationships/hyperlink" Target="https://bowling.lexerbowling.com/bowlingdelapraille/liguesgb2023/pl058.htm" TargetMode="External"/><Relationship Id="rId92" Type="http://schemas.openxmlformats.org/officeDocument/2006/relationships/hyperlink" Target="https://bowling.lexerbowling.com/bowlingdelapraille/liguesgb2023/tm01D.htm" TargetMode="External"/><Relationship Id="rId162" Type="http://schemas.openxmlformats.org/officeDocument/2006/relationships/hyperlink" Target="https://bowling.lexerbowling.com/bowlingdelapraille/liguesgb2023/tm017.htm" TargetMode="External"/><Relationship Id="rId183" Type="http://schemas.openxmlformats.org/officeDocument/2006/relationships/hyperlink" Target="https://bowling.lexerbowling.com/bowlingdelapraille/liguesgb2023/pl03B.htm" TargetMode="External"/><Relationship Id="rId213" Type="http://schemas.openxmlformats.org/officeDocument/2006/relationships/hyperlink" Target="https://bowling.lexerbowling.com/bowlingdelapraille/liguesgb2023/pl04A.htm" TargetMode="External"/><Relationship Id="rId218" Type="http://schemas.openxmlformats.org/officeDocument/2006/relationships/hyperlink" Target="https://bowling.lexerbowling.com/bowlingdelapraille/liguesgb2023/tm01F.htm" TargetMode="External"/><Relationship Id="rId234" Type="http://schemas.openxmlformats.org/officeDocument/2006/relationships/hyperlink" Target="https://bowling.lexerbowling.com/bowlingdelapraille/liguesgb2023/tm010.htm" TargetMode="External"/><Relationship Id="rId239" Type="http://schemas.openxmlformats.org/officeDocument/2006/relationships/hyperlink" Target="https://bowling.lexerbowling.com/bowlingdelapraille/liguesgb2023/pl06C.htm" TargetMode="External"/><Relationship Id="rId2" Type="http://schemas.openxmlformats.org/officeDocument/2006/relationships/hyperlink" Target="https://bowling.lexerbowling.com/bowlingdelapraille/liguesgb2023/tm010.htm" TargetMode="External"/><Relationship Id="rId29" Type="http://schemas.openxmlformats.org/officeDocument/2006/relationships/hyperlink" Target="https://bowling.lexerbowling.com/bowlingdelapraille/liguesgb2023/pl040.htm" TargetMode="External"/><Relationship Id="rId250" Type="http://schemas.openxmlformats.org/officeDocument/2006/relationships/hyperlink" Target="https://bowling.lexerbowling.com/bowlingdelapraille/liguesgb2023/tm017.htm" TargetMode="External"/><Relationship Id="rId255" Type="http://schemas.openxmlformats.org/officeDocument/2006/relationships/hyperlink" Target="https://bowling.lexerbowling.com/bowlingdelapraille/liguesgb2023/pl087.htm" TargetMode="External"/><Relationship Id="rId271" Type="http://schemas.openxmlformats.org/officeDocument/2006/relationships/hyperlink" Target="https://bowling.lexerbowling.com/bowlingdelapraille/liguesgb2023/pl00B.htm" TargetMode="External"/><Relationship Id="rId276" Type="http://schemas.openxmlformats.org/officeDocument/2006/relationships/hyperlink" Target="https://bowling.lexerbowling.com/bowlingdelapraille/liguesgb2023/tm016.htm" TargetMode="External"/><Relationship Id="rId24" Type="http://schemas.openxmlformats.org/officeDocument/2006/relationships/hyperlink" Target="https://bowling.lexerbowling.com/bowlingdelapraille/liguesgb2023/tm011.htm" TargetMode="External"/><Relationship Id="rId40" Type="http://schemas.openxmlformats.org/officeDocument/2006/relationships/hyperlink" Target="https://bowling.lexerbowling.com/bowlingdelapraille/liguesgb2023/tm01F.htm" TargetMode="External"/><Relationship Id="rId45" Type="http://schemas.openxmlformats.org/officeDocument/2006/relationships/hyperlink" Target="https://bowling.lexerbowling.com/bowlingdelapraille/liguesgb2023/pl00D.htm" TargetMode="External"/><Relationship Id="rId66" Type="http://schemas.openxmlformats.org/officeDocument/2006/relationships/hyperlink" Target="https://bowling.lexerbowling.com/bowlingdelapraille/liguesgb2023/tm01A.htm" TargetMode="External"/><Relationship Id="rId87" Type="http://schemas.openxmlformats.org/officeDocument/2006/relationships/hyperlink" Target="https://bowling.lexerbowling.com/bowlingdelapraille/liguesgb2023/pl078.htm" TargetMode="External"/><Relationship Id="rId110" Type="http://schemas.openxmlformats.org/officeDocument/2006/relationships/hyperlink" Target="https://bowling.lexerbowling.com/bowlingdelapraille/liguesgb2023/tm017.htm" TargetMode="External"/><Relationship Id="rId115" Type="http://schemas.openxmlformats.org/officeDocument/2006/relationships/hyperlink" Target="https://bowling.lexerbowling.com/bowlingdelapraille/liguesgb2023/pl04B.htm" TargetMode="External"/><Relationship Id="rId131" Type="http://schemas.openxmlformats.org/officeDocument/2006/relationships/hyperlink" Target="https://bowling.lexerbowling.com/bowlingdelapraille/liguesgb2023/pl005.htm" TargetMode="External"/><Relationship Id="rId136" Type="http://schemas.openxmlformats.org/officeDocument/2006/relationships/hyperlink" Target="https://bowling.lexerbowling.com/bowlingdelapraille/liguesgb2023/tm014.htm" TargetMode="External"/><Relationship Id="rId157" Type="http://schemas.openxmlformats.org/officeDocument/2006/relationships/hyperlink" Target="https://bowling.lexerbowling.com/bowlingdelapraille/liguesgb2023/pl07F.htm" TargetMode="External"/><Relationship Id="rId178" Type="http://schemas.openxmlformats.org/officeDocument/2006/relationships/hyperlink" Target="https://bowling.lexerbowling.com/bowlingdelapraille/liguesgb2023/tm011.htm" TargetMode="External"/><Relationship Id="rId61" Type="http://schemas.openxmlformats.org/officeDocument/2006/relationships/hyperlink" Target="https://bowling.lexerbowling.com/bowlingdelapraille/liguesgb2023/pl081.htm" TargetMode="External"/><Relationship Id="rId82" Type="http://schemas.openxmlformats.org/officeDocument/2006/relationships/hyperlink" Target="https://bowling.lexerbowling.com/bowlingdelapraille/liguesgb2023/tm014.htm" TargetMode="External"/><Relationship Id="rId152" Type="http://schemas.openxmlformats.org/officeDocument/2006/relationships/hyperlink" Target="https://bowling.lexerbowling.com/bowlingdelapraille/liguesgb2023/tm011.htm" TargetMode="External"/><Relationship Id="rId173" Type="http://schemas.openxmlformats.org/officeDocument/2006/relationships/hyperlink" Target="https://bowling.lexerbowling.com/bowlingdelapraille/liguesgb2023/pl048.htm" TargetMode="External"/><Relationship Id="rId194" Type="http://schemas.openxmlformats.org/officeDocument/2006/relationships/hyperlink" Target="https://bowling.lexerbowling.com/bowlingdelapraille/liguesgb2023/tm017.htm" TargetMode="External"/><Relationship Id="rId199" Type="http://schemas.openxmlformats.org/officeDocument/2006/relationships/hyperlink" Target="https://bowling.lexerbowling.com/bowlingdelapraille/liguesgb2023/pl080.htm" TargetMode="External"/><Relationship Id="rId203" Type="http://schemas.openxmlformats.org/officeDocument/2006/relationships/hyperlink" Target="https://bowling.lexerbowling.com/bowlingdelapraille/liguesgb2023/pl074.htm" TargetMode="External"/><Relationship Id="rId208" Type="http://schemas.openxmlformats.org/officeDocument/2006/relationships/hyperlink" Target="https://bowling.lexerbowling.com/bowlingdelapraille/liguesgb2023/tm01A.htm" TargetMode="External"/><Relationship Id="rId229" Type="http://schemas.openxmlformats.org/officeDocument/2006/relationships/hyperlink" Target="https://bowling.lexerbowling.com/bowlingdelapraille/liguesgb2023/pl049.htm" TargetMode="External"/><Relationship Id="rId19" Type="http://schemas.openxmlformats.org/officeDocument/2006/relationships/hyperlink" Target="https://bowling.lexerbowling.com/bowlingdelapraille/liguesgb2023/pl084.htm" TargetMode="External"/><Relationship Id="rId224" Type="http://schemas.openxmlformats.org/officeDocument/2006/relationships/hyperlink" Target="https://bowling.lexerbowling.com/bowlingdelapraille/liguesgb2023/tm01C.htm" TargetMode="External"/><Relationship Id="rId240" Type="http://schemas.openxmlformats.org/officeDocument/2006/relationships/hyperlink" Target="https://bowling.lexerbowling.com/bowlingdelapraille/liguesgb2023/tm01B.htm" TargetMode="External"/><Relationship Id="rId245" Type="http://schemas.openxmlformats.org/officeDocument/2006/relationships/hyperlink" Target="https://bowling.lexerbowling.com/bowlingdelapraille/liguesgb2023/pl004.htm" TargetMode="External"/><Relationship Id="rId261" Type="http://schemas.openxmlformats.org/officeDocument/2006/relationships/hyperlink" Target="https://bowling.lexerbowling.com/bowlingdelapraille/liguesgb2023/pl054.htm" TargetMode="External"/><Relationship Id="rId266" Type="http://schemas.openxmlformats.org/officeDocument/2006/relationships/hyperlink" Target="https://bowling.lexerbowling.com/bowlingdelapraille/liguesgb2023/tm00D.htm" TargetMode="External"/><Relationship Id="rId14" Type="http://schemas.openxmlformats.org/officeDocument/2006/relationships/hyperlink" Target="https://bowling.lexerbowling.com/bowlingdelapraille/liguesgb2023/tm012.htm" TargetMode="External"/><Relationship Id="rId30" Type="http://schemas.openxmlformats.org/officeDocument/2006/relationships/hyperlink" Target="https://bowling.lexerbowling.com/bowlingdelapraille/liguesgb2023/tm01F.htm" TargetMode="External"/><Relationship Id="rId35" Type="http://schemas.openxmlformats.org/officeDocument/2006/relationships/hyperlink" Target="https://bowling.lexerbowling.com/bowlingdelapraille/liguesgb2023/pl07B.htm" TargetMode="External"/><Relationship Id="rId56" Type="http://schemas.openxmlformats.org/officeDocument/2006/relationships/hyperlink" Target="https://bowling.lexerbowling.com/bowlingdelapraille/liguesgb2023/tm010.htm" TargetMode="External"/><Relationship Id="rId77" Type="http://schemas.openxmlformats.org/officeDocument/2006/relationships/hyperlink" Target="https://bowling.lexerbowling.com/bowlingdelapraille/liguesgb2023/pl033.htm" TargetMode="External"/><Relationship Id="rId100" Type="http://schemas.openxmlformats.org/officeDocument/2006/relationships/hyperlink" Target="https://bowling.lexerbowling.com/bowlingdelapraille/liguesgb2023/tm017.htm" TargetMode="External"/><Relationship Id="rId105" Type="http://schemas.openxmlformats.org/officeDocument/2006/relationships/hyperlink" Target="https://bowling.lexerbowling.com/bowlingdelapraille/liguesgb2023/pl080.htm" TargetMode="External"/><Relationship Id="rId126" Type="http://schemas.openxmlformats.org/officeDocument/2006/relationships/hyperlink" Target="https://bowling.lexerbowling.com/bowlingdelapraille/liguesgb2023/tm00D.htm" TargetMode="External"/><Relationship Id="rId147" Type="http://schemas.openxmlformats.org/officeDocument/2006/relationships/hyperlink" Target="https://bowling.lexerbowling.com/bowlingdelapraille/liguesgb2023/pl069.htm" TargetMode="External"/><Relationship Id="rId168" Type="http://schemas.openxmlformats.org/officeDocument/2006/relationships/hyperlink" Target="https://bowling.lexerbowling.com/bowlingdelapraille/liguesgb2023/tm00D.htm" TargetMode="External"/><Relationship Id="rId282" Type="http://schemas.openxmlformats.org/officeDocument/2006/relationships/hyperlink" Target="https://bowling.lexerbowling.com/bowlingdelapraille/liguesgb2023/tm016.htm" TargetMode="External"/><Relationship Id="rId8" Type="http://schemas.openxmlformats.org/officeDocument/2006/relationships/hyperlink" Target="https://bowling.lexerbowling.com/bowlingdelapraille/liguesgb2023/tm01D.htm" TargetMode="External"/><Relationship Id="rId51" Type="http://schemas.openxmlformats.org/officeDocument/2006/relationships/hyperlink" Target="https://bowling.lexerbowling.com/bowlingdelapraille/liguesgb2023/pl06C.htm" TargetMode="External"/><Relationship Id="rId72" Type="http://schemas.openxmlformats.org/officeDocument/2006/relationships/hyperlink" Target="https://bowling.lexerbowling.com/bowlingdelapraille/liguesgb2023/tm00D.htm" TargetMode="External"/><Relationship Id="rId93" Type="http://schemas.openxmlformats.org/officeDocument/2006/relationships/hyperlink" Target="https://bowling.lexerbowling.com/bowlingdelapraille/liguesgb2023/pl073.htm" TargetMode="External"/><Relationship Id="rId98" Type="http://schemas.openxmlformats.org/officeDocument/2006/relationships/hyperlink" Target="https://bowling.lexerbowling.com/bowlingdelapraille/liguesgb2023/tm01A.htm" TargetMode="External"/><Relationship Id="rId121" Type="http://schemas.openxmlformats.org/officeDocument/2006/relationships/hyperlink" Target="https://bowling.lexerbowling.com/bowlingdelapraille/liguesgb2023/pl07C.htm" TargetMode="External"/><Relationship Id="rId142" Type="http://schemas.openxmlformats.org/officeDocument/2006/relationships/hyperlink" Target="https://bowling.lexerbowling.com/bowlingdelapraille/liguesgb2023/tm010.htm" TargetMode="External"/><Relationship Id="rId163" Type="http://schemas.openxmlformats.org/officeDocument/2006/relationships/hyperlink" Target="https://bowling.lexerbowling.com/bowlingdelapraille/liguesgb2023/pl06D.htm" TargetMode="External"/><Relationship Id="rId184" Type="http://schemas.openxmlformats.org/officeDocument/2006/relationships/hyperlink" Target="https://bowling.lexerbowling.com/bowlingdelapraille/liguesgb2023/tm00D.htm" TargetMode="External"/><Relationship Id="rId189" Type="http://schemas.openxmlformats.org/officeDocument/2006/relationships/hyperlink" Target="https://bowling.lexerbowling.com/bowlingdelapraille/liguesgb2023/pl00E.htm" TargetMode="External"/><Relationship Id="rId219" Type="http://schemas.openxmlformats.org/officeDocument/2006/relationships/hyperlink" Target="https://bowling.lexerbowling.com/bowlingdelapraille/liguesgb2023/pl050.htm" TargetMode="External"/><Relationship Id="rId3" Type="http://schemas.openxmlformats.org/officeDocument/2006/relationships/hyperlink" Target="https://bowling.lexerbowling.com/bowlingdelapraille/liguesgb2023/pl003.htm" TargetMode="External"/><Relationship Id="rId214" Type="http://schemas.openxmlformats.org/officeDocument/2006/relationships/hyperlink" Target="https://bowling.lexerbowling.com/bowlingdelapraille/liguesgb2023/tm014.htm" TargetMode="External"/><Relationship Id="rId230" Type="http://schemas.openxmlformats.org/officeDocument/2006/relationships/hyperlink" Target="https://bowling.lexerbowling.com/bowlingdelapraille/liguesgb2023/tm014.htm" TargetMode="External"/><Relationship Id="rId235" Type="http://schemas.openxmlformats.org/officeDocument/2006/relationships/hyperlink" Target="https://bowling.lexerbowling.com/bowlingdelapraille/liguesgb2023/pl034.htm" TargetMode="External"/><Relationship Id="rId251" Type="http://schemas.openxmlformats.org/officeDocument/2006/relationships/hyperlink" Target="https://bowling.lexerbowling.com/bowlingdelapraille/liguesgb2023/pl07F.htm" TargetMode="External"/><Relationship Id="rId256" Type="http://schemas.openxmlformats.org/officeDocument/2006/relationships/hyperlink" Target="https://bowling.lexerbowling.com/bowlingdelapraille/liguesgb2023/tm017.htm" TargetMode="External"/><Relationship Id="rId277" Type="http://schemas.openxmlformats.org/officeDocument/2006/relationships/hyperlink" Target="https://bowling.lexerbowling.com/bowlingdelapraille/liguesgb2023/pl03B.htm" TargetMode="External"/><Relationship Id="rId25" Type="http://schemas.openxmlformats.org/officeDocument/2006/relationships/hyperlink" Target="https://bowling.lexerbowling.com/bowlingdelapraille/liguesgb2023/pl04A.htm" TargetMode="External"/><Relationship Id="rId46" Type="http://schemas.openxmlformats.org/officeDocument/2006/relationships/hyperlink" Target="https://bowling.lexerbowling.com/bowlingdelapraille/liguesgb2023/tm010.htm" TargetMode="External"/><Relationship Id="rId67" Type="http://schemas.openxmlformats.org/officeDocument/2006/relationships/hyperlink" Target="https://bowling.lexerbowling.com/bowlingdelapraille/liguesgb2023/pl087.htm" TargetMode="External"/><Relationship Id="rId116" Type="http://schemas.openxmlformats.org/officeDocument/2006/relationships/hyperlink" Target="https://bowling.lexerbowling.com/bowlingdelapraille/liguesgb2023/tm014.htm" TargetMode="External"/><Relationship Id="rId137" Type="http://schemas.openxmlformats.org/officeDocument/2006/relationships/hyperlink" Target="https://bowling.lexerbowling.com/bowlingdelapraille/liguesgb2023/pl022.htm" TargetMode="External"/><Relationship Id="rId158" Type="http://schemas.openxmlformats.org/officeDocument/2006/relationships/hyperlink" Target="https://bowling.lexerbowling.com/bowlingdelapraille/liguesgb2023/tm016.htm" TargetMode="External"/><Relationship Id="rId272" Type="http://schemas.openxmlformats.org/officeDocument/2006/relationships/hyperlink" Target="https://bowling.lexerbowling.com/bowlingdelapraille/liguesgb2023/tm011.htm" TargetMode="External"/><Relationship Id="rId20" Type="http://schemas.openxmlformats.org/officeDocument/2006/relationships/hyperlink" Target="https://bowling.lexerbowling.com/bowlingdelapraille/liguesgb2023/tm01A.htm" TargetMode="External"/><Relationship Id="rId41" Type="http://schemas.openxmlformats.org/officeDocument/2006/relationships/hyperlink" Target="https://bowling.lexerbowling.com/bowlingdelapraille/liguesgb2023/pl049.htm" TargetMode="External"/><Relationship Id="rId62" Type="http://schemas.openxmlformats.org/officeDocument/2006/relationships/hyperlink" Target="https://bowling.lexerbowling.com/bowlingdelapraille/liguesgb2023/tm017.htm" TargetMode="External"/><Relationship Id="rId83" Type="http://schemas.openxmlformats.org/officeDocument/2006/relationships/hyperlink" Target="https://bowling.lexerbowling.com/bowlingdelapraille/liguesgb2023/pl00B.htm" TargetMode="External"/><Relationship Id="rId88" Type="http://schemas.openxmlformats.org/officeDocument/2006/relationships/hyperlink" Target="https://bowling.lexerbowling.com/bowlingdelapraille/liguesgb2023/tm016.htm" TargetMode="External"/><Relationship Id="rId111" Type="http://schemas.openxmlformats.org/officeDocument/2006/relationships/hyperlink" Target="https://bowling.lexerbowling.com/bowlingdelapraille/liguesgb2023/pl00F.htm" TargetMode="External"/><Relationship Id="rId132" Type="http://schemas.openxmlformats.org/officeDocument/2006/relationships/hyperlink" Target="https://bowling.lexerbowling.com/bowlingdelapraille/liguesgb2023/tm011.htm" TargetMode="External"/><Relationship Id="rId153" Type="http://schemas.openxmlformats.org/officeDocument/2006/relationships/hyperlink" Target="https://bowling.lexerbowling.com/bowlingdelapraille/liguesgb2023/pl07A.htm" TargetMode="External"/><Relationship Id="rId174" Type="http://schemas.openxmlformats.org/officeDocument/2006/relationships/hyperlink" Target="https://bowling.lexerbowling.com/bowlingdelapraille/liguesgb2023/tm01D.htm" TargetMode="External"/><Relationship Id="rId179" Type="http://schemas.openxmlformats.org/officeDocument/2006/relationships/hyperlink" Target="https://bowling.lexerbowling.com/bowlingdelapraille/liguesgb2023/pl088.htm" TargetMode="External"/><Relationship Id="rId195" Type="http://schemas.openxmlformats.org/officeDocument/2006/relationships/hyperlink" Target="https://bowling.lexerbowling.com/bowlingdelapraille/liguesgb2023/pl047.htm" TargetMode="External"/><Relationship Id="rId209" Type="http://schemas.openxmlformats.org/officeDocument/2006/relationships/hyperlink" Target="https://bowling.lexerbowling.com/bowlingdelapraille/liguesgb2023/pl04B.htm" TargetMode="External"/><Relationship Id="rId190" Type="http://schemas.openxmlformats.org/officeDocument/2006/relationships/hyperlink" Target="https://bowling.lexerbowling.com/bowlingdelapraille/liguesgb2023/tm010.htm" TargetMode="External"/><Relationship Id="rId204" Type="http://schemas.openxmlformats.org/officeDocument/2006/relationships/hyperlink" Target="https://bowling.lexerbowling.com/bowlingdelapraille/liguesgb2023/tm017.htm" TargetMode="External"/><Relationship Id="rId220" Type="http://schemas.openxmlformats.org/officeDocument/2006/relationships/hyperlink" Target="https://bowling.lexerbowling.com/bowlingdelapraille/liguesgb2023/tm00D.htm" TargetMode="External"/><Relationship Id="rId225" Type="http://schemas.openxmlformats.org/officeDocument/2006/relationships/hyperlink" Target="https://bowling.lexerbowling.com/bowlingdelapraille/liguesgb2023/pl005.htm" TargetMode="External"/><Relationship Id="rId241" Type="http://schemas.openxmlformats.org/officeDocument/2006/relationships/hyperlink" Target="https://bowling.lexerbowling.com/bowlingdelapraille/liguesgb2023/pl069.htm" TargetMode="External"/><Relationship Id="rId246" Type="http://schemas.openxmlformats.org/officeDocument/2006/relationships/hyperlink" Target="https://bowling.lexerbowling.com/bowlingdelapraille/liguesgb2023/tm011.htm" TargetMode="External"/><Relationship Id="rId267" Type="http://schemas.openxmlformats.org/officeDocument/2006/relationships/hyperlink" Target="https://bowling.lexerbowling.com/bowlingdelapraille/liguesgb2023/pl048.htm" TargetMode="External"/><Relationship Id="rId15" Type="http://schemas.openxmlformats.org/officeDocument/2006/relationships/hyperlink" Target="https://bowling.lexerbowling.com/bowlingdelapraille/liguesgb2023/pl074.htm" TargetMode="External"/><Relationship Id="rId36" Type="http://schemas.openxmlformats.org/officeDocument/2006/relationships/hyperlink" Target="https://bowling.lexerbowling.com/bowlingdelapraille/liguesgb2023/tm01C.htm" TargetMode="External"/><Relationship Id="rId57" Type="http://schemas.openxmlformats.org/officeDocument/2006/relationships/hyperlink" Target="https://bowling.lexerbowling.com/bowlingdelapraille/liguesgb2023/pl004.htm" TargetMode="External"/><Relationship Id="rId106" Type="http://schemas.openxmlformats.org/officeDocument/2006/relationships/hyperlink" Target="https://bowling.lexerbowling.com/bowlingdelapraille/liguesgb2023/tm016.htm" TargetMode="External"/><Relationship Id="rId127" Type="http://schemas.openxmlformats.org/officeDocument/2006/relationships/hyperlink" Target="https://bowling.lexerbowling.com/bowlingdelapraille/liguesgb2023/pl008.htm" TargetMode="External"/><Relationship Id="rId262" Type="http://schemas.openxmlformats.org/officeDocument/2006/relationships/hyperlink" Target="https://bowling.lexerbowling.com/bowlingdelapraille/liguesgb2023/tm00D.htm" TargetMode="External"/><Relationship Id="rId283" Type="http://schemas.openxmlformats.org/officeDocument/2006/relationships/printerSettings" Target="../printerSettings/printerSettings5.bin"/><Relationship Id="rId10" Type="http://schemas.openxmlformats.org/officeDocument/2006/relationships/hyperlink" Target="https://bowling.lexerbowling.com/bowlingdelapraille/liguesgb2023/tm01B.htm" TargetMode="External"/><Relationship Id="rId31" Type="http://schemas.openxmlformats.org/officeDocument/2006/relationships/hyperlink" Target="https://bowling.lexerbowling.com/bowlingdelapraille/liguesgb2023/pl050.htm" TargetMode="External"/><Relationship Id="rId52" Type="http://schemas.openxmlformats.org/officeDocument/2006/relationships/hyperlink" Target="https://bowling.lexerbowling.com/bowlingdelapraille/liguesgb2023/tm01B.htm" TargetMode="External"/><Relationship Id="rId73" Type="http://schemas.openxmlformats.org/officeDocument/2006/relationships/hyperlink" Target="https://bowling.lexerbowling.com/bowlingdelapraille/liguesgb2023/pl054.htm" TargetMode="External"/><Relationship Id="rId78" Type="http://schemas.openxmlformats.org/officeDocument/2006/relationships/hyperlink" Target="https://bowling.lexerbowling.com/bowlingdelapraille/liguesgb2023/tm00D.htm" TargetMode="External"/><Relationship Id="rId94" Type="http://schemas.openxmlformats.org/officeDocument/2006/relationships/hyperlink" Target="https://bowling.lexerbowling.com/bowlingdelapraille/liguesgb2023/tm016.htm" TargetMode="External"/><Relationship Id="rId99" Type="http://schemas.openxmlformats.org/officeDocument/2006/relationships/hyperlink" Target="https://bowling.lexerbowling.com/bowlingdelapraille/liguesgb2023/pl077.htm" TargetMode="External"/><Relationship Id="rId101" Type="http://schemas.openxmlformats.org/officeDocument/2006/relationships/hyperlink" Target="https://bowling.lexerbowling.com/bowlingdelapraille/liguesgb2023/pl047.htm" TargetMode="External"/><Relationship Id="rId122" Type="http://schemas.openxmlformats.org/officeDocument/2006/relationships/hyperlink" Target="https://bowling.lexerbowling.com/bowlingdelapraille/liguesgb2023/tm01C.htm" TargetMode="External"/><Relationship Id="rId143" Type="http://schemas.openxmlformats.org/officeDocument/2006/relationships/hyperlink" Target="https://bowling.lexerbowling.com/bowlingdelapraille/liguesgb2023/pl025.htm" TargetMode="External"/><Relationship Id="rId148" Type="http://schemas.openxmlformats.org/officeDocument/2006/relationships/hyperlink" Target="https://bowling.lexerbowling.com/bowlingdelapraille/liguesgb2023/tm01B.htm" TargetMode="External"/><Relationship Id="rId164" Type="http://schemas.openxmlformats.org/officeDocument/2006/relationships/hyperlink" Target="https://bowling.lexerbowling.com/bowlingdelapraille/liguesgb2023/tm01B.htm" TargetMode="External"/><Relationship Id="rId169" Type="http://schemas.openxmlformats.org/officeDocument/2006/relationships/hyperlink" Target="https://bowling.lexerbowling.com/bowlingdelapraille/liguesgb2023/pl070.htm" TargetMode="External"/><Relationship Id="rId185" Type="http://schemas.openxmlformats.org/officeDocument/2006/relationships/hyperlink" Target="https://bowling.lexerbowling.com/bowlingdelapraille/liguesgb2023/pl086.htm" TargetMode="External"/><Relationship Id="rId4" Type="http://schemas.openxmlformats.org/officeDocument/2006/relationships/hyperlink" Target="https://bowling.lexerbowling.com/bowlingdelapraille/liguesgb2023/tm01A.htm" TargetMode="External"/><Relationship Id="rId9" Type="http://schemas.openxmlformats.org/officeDocument/2006/relationships/hyperlink" Target="https://bowling.lexerbowling.com/bowlingdelapraille/liguesgb2023/pl06F.htm" TargetMode="External"/><Relationship Id="rId180" Type="http://schemas.openxmlformats.org/officeDocument/2006/relationships/hyperlink" Target="https://bowling.lexerbowling.com/bowlingdelapraille/liguesgb2023/tm01B.htm" TargetMode="External"/><Relationship Id="rId210" Type="http://schemas.openxmlformats.org/officeDocument/2006/relationships/hyperlink" Target="https://bowling.lexerbowling.com/bowlingdelapraille/liguesgb2023/tm014.htm" TargetMode="External"/><Relationship Id="rId215" Type="http://schemas.openxmlformats.org/officeDocument/2006/relationships/hyperlink" Target="https://bowling.lexerbowling.com/bowlingdelapraille/liguesgb2023/pl07C.htm" TargetMode="External"/><Relationship Id="rId236" Type="http://schemas.openxmlformats.org/officeDocument/2006/relationships/hyperlink" Target="https://bowling.lexerbowling.com/bowlingdelapraille/liguesgb2023/tm010.htm" TargetMode="External"/><Relationship Id="rId257" Type="http://schemas.openxmlformats.org/officeDocument/2006/relationships/hyperlink" Target="https://bowling.lexerbowling.com/bowlingdelapraille/liguesgb2023/pl06D.htm" TargetMode="External"/><Relationship Id="rId278" Type="http://schemas.openxmlformats.org/officeDocument/2006/relationships/hyperlink" Target="https://bowling.lexerbowling.com/bowlingdelapraille/liguesgb2023/tm00D.htm" TargetMode="External"/><Relationship Id="rId26" Type="http://schemas.openxmlformats.org/officeDocument/2006/relationships/hyperlink" Target="https://bowling.lexerbowling.com/bowlingdelapraille/liguesgb2023/tm014.htm" TargetMode="External"/><Relationship Id="rId231" Type="http://schemas.openxmlformats.org/officeDocument/2006/relationships/hyperlink" Target="https://bowling.lexerbowling.com/bowlingdelapraille/liguesgb2023/pl022.htm" TargetMode="External"/><Relationship Id="rId252" Type="http://schemas.openxmlformats.org/officeDocument/2006/relationships/hyperlink" Target="https://bowling.lexerbowling.com/bowlingdelapraille/liguesgb2023/tm016.htm" TargetMode="External"/><Relationship Id="rId273" Type="http://schemas.openxmlformats.org/officeDocument/2006/relationships/hyperlink" Target="https://bowling.lexerbowling.com/bowlingdelapraille/liguesgb2023/pl088.htm" TargetMode="External"/><Relationship Id="rId47" Type="http://schemas.openxmlformats.org/officeDocument/2006/relationships/hyperlink" Target="https://bowling.lexerbowling.com/bowlingdelapraille/liguesgb2023/pl034.htm" TargetMode="External"/><Relationship Id="rId68" Type="http://schemas.openxmlformats.org/officeDocument/2006/relationships/hyperlink" Target="https://bowling.lexerbowling.com/bowlingdelapraille/liguesgb2023/tm017.htm" TargetMode="External"/><Relationship Id="rId89" Type="http://schemas.openxmlformats.org/officeDocument/2006/relationships/hyperlink" Target="https://bowling.lexerbowling.com/bowlingdelapraille/liguesgb2023/pl03B.htm" TargetMode="External"/><Relationship Id="rId112" Type="http://schemas.openxmlformats.org/officeDocument/2006/relationships/hyperlink" Target="https://bowling.lexerbowling.com/bowlingdelapraille/liguesgb2023/tm010.htm" TargetMode="External"/><Relationship Id="rId133" Type="http://schemas.openxmlformats.org/officeDocument/2006/relationships/hyperlink" Target="https://bowling.lexerbowling.com/bowlingdelapraille/liguesgb2023/pl037.htm" TargetMode="External"/><Relationship Id="rId154" Type="http://schemas.openxmlformats.org/officeDocument/2006/relationships/hyperlink" Target="https://bowling.lexerbowling.com/bowlingdelapraille/liguesgb2023/tm01C.htm" TargetMode="External"/><Relationship Id="rId175" Type="http://schemas.openxmlformats.org/officeDocument/2006/relationships/hyperlink" Target="https://bowling.lexerbowling.com/bowlingdelapraille/liguesgb2023/pl01F.htm" TargetMode="External"/><Relationship Id="rId196" Type="http://schemas.openxmlformats.org/officeDocument/2006/relationships/hyperlink" Target="https://bowling.lexerbowling.com/bowlingdelapraille/liguesgb2023/tm01D.htm" TargetMode="External"/><Relationship Id="rId200" Type="http://schemas.openxmlformats.org/officeDocument/2006/relationships/hyperlink" Target="https://bowling.lexerbowling.com/bowlingdelapraille/liguesgb2023/tm016.htm" TargetMode="External"/><Relationship Id="rId16" Type="http://schemas.openxmlformats.org/officeDocument/2006/relationships/hyperlink" Target="https://bowling.lexerbowling.com/bowlingdelapraille/liguesgb2023/tm017.htm" TargetMode="External"/><Relationship Id="rId221" Type="http://schemas.openxmlformats.org/officeDocument/2006/relationships/hyperlink" Target="https://bowling.lexerbowling.com/bowlingdelapraille/liguesgb2023/pl008.htm" TargetMode="External"/><Relationship Id="rId242" Type="http://schemas.openxmlformats.org/officeDocument/2006/relationships/hyperlink" Target="https://bowling.lexerbowling.com/bowlingdelapraille/liguesgb2023/tm01B.htm" TargetMode="External"/><Relationship Id="rId263" Type="http://schemas.openxmlformats.org/officeDocument/2006/relationships/hyperlink" Target="https://bowling.lexerbowling.com/bowlingdelapraille/liguesgb2023/pl070.htm" TargetMode="External"/><Relationship Id="rId37" Type="http://schemas.openxmlformats.org/officeDocument/2006/relationships/hyperlink" Target="https://bowling.lexerbowling.com/bowlingdelapraille/liguesgb2023/pl005.htm" TargetMode="External"/><Relationship Id="rId58" Type="http://schemas.openxmlformats.org/officeDocument/2006/relationships/hyperlink" Target="https://bowling.lexerbowling.com/bowlingdelapraille/liguesgb2023/tm011.htm" TargetMode="External"/><Relationship Id="rId79" Type="http://schemas.openxmlformats.org/officeDocument/2006/relationships/hyperlink" Target="https://bowling.lexerbowling.com/bowlingdelapraille/liguesgb2023/pl048.htm" TargetMode="External"/><Relationship Id="rId102" Type="http://schemas.openxmlformats.org/officeDocument/2006/relationships/hyperlink" Target="https://bowling.lexerbowling.com/bowlingdelapraille/liguesgb2023/tm01D.htm" TargetMode="External"/><Relationship Id="rId123" Type="http://schemas.openxmlformats.org/officeDocument/2006/relationships/hyperlink" Target="https://bowling.lexerbowling.com/bowlingdelapraille/liguesgb2023/pl040.htm" TargetMode="External"/><Relationship Id="rId144" Type="http://schemas.openxmlformats.org/officeDocument/2006/relationships/hyperlink" Target="https://bowling.lexerbowling.com/bowlingdelapraille/liguesgb2023/tm01D.htm" TargetMode="External"/><Relationship Id="rId90" Type="http://schemas.openxmlformats.org/officeDocument/2006/relationships/hyperlink" Target="https://bowling.lexerbowling.com/bowlingdelapraille/liguesgb2023/tm00D.htm" TargetMode="External"/><Relationship Id="rId165" Type="http://schemas.openxmlformats.org/officeDocument/2006/relationships/hyperlink" Target="https://bowling.lexerbowling.com/bowlingdelapraille/liguesgb2023/pl058.htm" TargetMode="External"/><Relationship Id="rId186" Type="http://schemas.openxmlformats.org/officeDocument/2006/relationships/hyperlink" Target="https://bowling.lexerbowling.com/bowlingdelapraille/liguesgb2023/tm01D.htm" TargetMode="External"/><Relationship Id="rId211" Type="http://schemas.openxmlformats.org/officeDocument/2006/relationships/hyperlink" Target="https://bowling.lexerbowling.com/bowlingdelapraille/liguesgb2023/pl009.htm" TargetMode="External"/><Relationship Id="rId232" Type="http://schemas.openxmlformats.org/officeDocument/2006/relationships/hyperlink" Target="https://bowling.lexerbowling.com/bowlingdelapraille/liguesgb2023/tm01D.htm" TargetMode="External"/><Relationship Id="rId253" Type="http://schemas.openxmlformats.org/officeDocument/2006/relationships/hyperlink" Target="https://bowling.lexerbowling.com/bowlingdelapraille/liguesgb2023/pl00A.htm" TargetMode="External"/><Relationship Id="rId274" Type="http://schemas.openxmlformats.org/officeDocument/2006/relationships/hyperlink" Target="https://bowling.lexerbowling.com/bowlingdelapraille/liguesgb2023/tm01B.htm" TargetMode="External"/><Relationship Id="rId27" Type="http://schemas.openxmlformats.org/officeDocument/2006/relationships/hyperlink" Target="https://bowling.lexerbowling.com/bowlingdelapraille/liguesgb2023/pl07C.htm" TargetMode="External"/><Relationship Id="rId48" Type="http://schemas.openxmlformats.org/officeDocument/2006/relationships/hyperlink" Target="https://bowling.lexerbowling.com/bowlingdelapraille/liguesgb2023/tm010.htm" TargetMode="External"/><Relationship Id="rId69" Type="http://schemas.openxmlformats.org/officeDocument/2006/relationships/hyperlink" Target="https://bowling.lexerbowling.com/bowlingdelapraille/liguesgb2023/pl06D.htm" TargetMode="External"/><Relationship Id="rId113" Type="http://schemas.openxmlformats.org/officeDocument/2006/relationships/hyperlink" Target="https://bowling.lexerbowling.com/bowlingdelapraille/liguesgb2023/pl084.htm" TargetMode="External"/><Relationship Id="rId134" Type="http://schemas.openxmlformats.org/officeDocument/2006/relationships/hyperlink" Target="https://bowling.lexerbowling.com/bowlingdelapraille/liguesgb2023/tm01F.htm" TargetMode="External"/><Relationship Id="rId80" Type="http://schemas.openxmlformats.org/officeDocument/2006/relationships/hyperlink" Target="https://bowling.lexerbowling.com/bowlingdelapraille/liguesgb2023/tm01D.htm" TargetMode="External"/><Relationship Id="rId155" Type="http://schemas.openxmlformats.org/officeDocument/2006/relationships/hyperlink" Target="https://bowling.lexerbowling.com/bowlingdelapraille/liguesgb2023/pl081.htm" TargetMode="External"/><Relationship Id="rId176" Type="http://schemas.openxmlformats.org/officeDocument/2006/relationships/hyperlink" Target="https://bowling.lexerbowling.com/bowlingdelapraille/liguesgb2023/tm014.htm" TargetMode="External"/><Relationship Id="rId197" Type="http://schemas.openxmlformats.org/officeDocument/2006/relationships/hyperlink" Target="https://bowling.lexerbowling.com/bowlingdelapraille/liguesgb2023/pl06F.htm" TargetMode="External"/><Relationship Id="rId201" Type="http://schemas.openxmlformats.org/officeDocument/2006/relationships/hyperlink" Target="https://bowling.lexerbowling.com/bowlingdelapraille/liguesgb2023/pl007.htm" TargetMode="External"/><Relationship Id="rId222" Type="http://schemas.openxmlformats.org/officeDocument/2006/relationships/hyperlink" Target="https://bowling.lexerbowling.com/bowlingdelapraille/liguesgb2023/tm012.htm" TargetMode="External"/><Relationship Id="rId243" Type="http://schemas.openxmlformats.org/officeDocument/2006/relationships/hyperlink" Target="https://bowling.lexerbowling.com/bowlingdelapraille/liguesgb2023/pl00C.htm" TargetMode="External"/><Relationship Id="rId264" Type="http://schemas.openxmlformats.org/officeDocument/2006/relationships/hyperlink" Target="https://bowling.lexerbowling.com/bowlingdelapraille/liguesgb2023/tm01B.htm" TargetMode="External"/><Relationship Id="rId17" Type="http://schemas.openxmlformats.org/officeDocument/2006/relationships/hyperlink" Target="https://bowling.lexerbowling.com/bowlingdelapraille/liguesgb2023/pl00F.htm" TargetMode="External"/><Relationship Id="rId38" Type="http://schemas.openxmlformats.org/officeDocument/2006/relationships/hyperlink" Target="https://bowling.lexerbowling.com/bowlingdelapraille/liguesgb2023/tm011.htm" TargetMode="External"/><Relationship Id="rId59" Type="http://schemas.openxmlformats.org/officeDocument/2006/relationships/hyperlink" Target="https://bowling.lexerbowling.com/bowlingdelapraille/liguesgb2023/pl07A.htm" TargetMode="External"/><Relationship Id="rId103" Type="http://schemas.openxmlformats.org/officeDocument/2006/relationships/hyperlink" Target="https://bowling.lexerbowling.com/bowlingdelapraille/liguesgb2023/pl06F.htm" TargetMode="External"/><Relationship Id="rId124" Type="http://schemas.openxmlformats.org/officeDocument/2006/relationships/hyperlink" Target="https://bowling.lexerbowling.com/bowlingdelapraille/liguesgb2023/tm01F.htm" TargetMode="External"/><Relationship Id="rId70" Type="http://schemas.openxmlformats.org/officeDocument/2006/relationships/hyperlink" Target="https://bowling.lexerbowling.com/bowlingdelapraille/liguesgb2023/tm01B.htm" TargetMode="External"/><Relationship Id="rId91" Type="http://schemas.openxmlformats.org/officeDocument/2006/relationships/hyperlink" Target="https://bowling.lexerbowling.com/bowlingdelapraille/liguesgb2023/pl086.htm" TargetMode="External"/><Relationship Id="rId145" Type="http://schemas.openxmlformats.org/officeDocument/2006/relationships/hyperlink" Target="https://bowling.lexerbowling.com/bowlingdelapraille/liguesgb2023/pl06C.htm" TargetMode="External"/><Relationship Id="rId166" Type="http://schemas.openxmlformats.org/officeDocument/2006/relationships/hyperlink" Target="https://bowling.lexerbowling.com/bowlingdelapraille/liguesgb2023/tm00D.htm" TargetMode="External"/><Relationship Id="rId187" Type="http://schemas.openxmlformats.org/officeDocument/2006/relationships/hyperlink" Target="https://bowling.lexerbowling.com/bowlingdelapraille/liguesgb2023/pl073.htm" TargetMode="External"/><Relationship Id="rId1" Type="http://schemas.openxmlformats.org/officeDocument/2006/relationships/hyperlink" Target="https://bowling.lexerbowling.com/bowlingdelapraille/liguesgb2023/pl00E.htm" TargetMode="External"/><Relationship Id="rId212" Type="http://schemas.openxmlformats.org/officeDocument/2006/relationships/hyperlink" Target="https://bowling.lexerbowling.com/bowlingdelapraille/liguesgb2023/tm011.htm" TargetMode="External"/><Relationship Id="rId233" Type="http://schemas.openxmlformats.org/officeDocument/2006/relationships/hyperlink" Target="https://bowling.lexerbowling.com/bowlingdelapraille/liguesgb2023/pl00D.htm" TargetMode="External"/><Relationship Id="rId254" Type="http://schemas.openxmlformats.org/officeDocument/2006/relationships/hyperlink" Target="https://bowling.lexerbowling.com/bowlingdelapraille/liguesgb2023/tm01A.htm" TargetMode="External"/><Relationship Id="rId28" Type="http://schemas.openxmlformats.org/officeDocument/2006/relationships/hyperlink" Target="https://bowling.lexerbowling.com/bowlingdelapraille/liguesgb2023/tm01C.htm" TargetMode="External"/><Relationship Id="rId49" Type="http://schemas.openxmlformats.org/officeDocument/2006/relationships/hyperlink" Target="https://bowling.lexerbowling.com/bowlingdelapraille/liguesgb2023/pl025.htm" TargetMode="External"/><Relationship Id="rId114" Type="http://schemas.openxmlformats.org/officeDocument/2006/relationships/hyperlink" Target="https://bowling.lexerbowling.com/bowlingdelapraille/liguesgb2023/tm01A.htm" TargetMode="External"/><Relationship Id="rId275" Type="http://schemas.openxmlformats.org/officeDocument/2006/relationships/hyperlink" Target="https://bowling.lexerbowling.com/bowlingdelapraille/liguesgb2023/pl078.htm" TargetMode="External"/><Relationship Id="rId60" Type="http://schemas.openxmlformats.org/officeDocument/2006/relationships/hyperlink" Target="https://bowling.lexerbowling.com/bowlingdelapraille/liguesgb2023/tm01C.htm" TargetMode="External"/><Relationship Id="rId81" Type="http://schemas.openxmlformats.org/officeDocument/2006/relationships/hyperlink" Target="https://bowling.lexerbowling.com/bowlingdelapraille/liguesgb2023/pl01F.htm" TargetMode="External"/><Relationship Id="rId135" Type="http://schemas.openxmlformats.org/officeDocument/2006/relationships/hyperlink" Target="https://bowling.lexerbowling.com/bowlingdelapraille/liguesgb2023/pl049.htm" TargetMode="External"/><Relationship Id="rId156" Type="http://schemas.openxmlformats.org/officeDocument/2006/relationships/hyperlink" Target="https://bowling.lexerbowling.com/bowlingdelapraille/liguesgb2023/tm017.htm" TargetMode="External"/><Relationship Id="rId177" Type="http://schemas.openxmlformats.org/officeDocument/2006/relationships/hyperlink" Target="https://bowling.lexerbowling.com/bowlingdelapraille/liguesgb2023/pl00B.htm" TargetMode="External"/><Relationship Id="rId198" Type="http://schemas.openxmlformats.org/officeDocument/2006/relationships/hyperlink" Target="https://bowling.lexerbowling.com/bowlingdelapraille/liguesgb2023/tm01B.htm" TargetMode="External"/><Relationship Id="rId202" Type="http://schemas.openxmlformats.org/officeDocument/2006/relationships/hyperlink" Target="https://bowling.lexerbowling.com/bowlingdelapraille/liguesgb2023/tm012.htm" TargetMode="External"/><Relationship Id="rId223" Type="http://schemas.openxmlformats.org/officeDocument/2006/relationships/hyperlink" Target="https://bowling.lexerbowling.com/bowlingdelapraille/liguesgb2023/pl07B.htm" TargetMode="External"/><Relationship Id="rId244" Type="http://schemas.openxmlformats.org/officeDocument/2006/relationships/hyperlink" Target="https://bowling.lexerbowling.com/bowlingdelapraille/liguesgb2023/tm010.htm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bowling.lexerbowling.com/bowlingdelapraille/liguesgb2023/tm01D.htm" TargetMode="External"/><Relationship Id="rId21" Type="http://schemas.openxmlformats.org/officeDocument/2006/relationships/hyperlink" Target="https://bowling.lexerbowling.com/bowlingdelapraille/liguesgb2023/tm017.htm" TargetMode="External"/><Relationship Id="rId42" Type="http://schemas.openxmlformats.org/officeDocument/2006/relationships/hyperlink" Target="https://bowling.lexerbowling.com/bowlingdelapraille/liguesgb2023/pl00F.htm" TargetMode="External"/><Relationship Id="rId63" Type="http://schemas.openxmlformats.org/officeDocument/2006/relationships/hyperlink" Target="https://bowling.lexerbowling.com/bowlingdelapraille/liguesgb2023/tm00D.htm" TargetMode="External"/><Relationship Id="rId84" Type="http://schemas.openxmlformats.org/officeDocument/2006/relationships/hyperlink" Target="https://bowling.lexerbowling.com/bowlingdelapraille/liguesgb2023/pl058.htm" TargetMode="External"/><Relationship Id="rId138" Type="http://schemas.openxmlformats.org/officeDocument/2006/relationships/hyperlink" Target="https://bowling.lexerbowling.com/bowlingdelapraille/liguesgb2023/pl07B.htm" TargetMode="External"/><Relationship Id="rId159" Type="http://schemas.openxmlformats.org/officeDocument/2006/relationships/hyperlink" Target="https://bowling.lexerbowling.com/bowlingdelapraille/liguesgb2023/tm016.htm" TargetMode="External"/><Relationship Id="rId170" Type="http://schemas.openxmlformats.org/officeDocument/2006/relationships/hyperlink" Target="https://bowling.lexerbowling.com/bowlingdelapraille/liguesgb2023/pl088.htm" TargetMode="External"/><Relationship Id="rId191" Type="http://schemas.openxmlformats.org/officeDocument/2006/relationships/hyperlink" Target="https://bowling.lexerbowling.com/bowlingdelapraille/liguesgb2023/pl047.htm" TargetMode="External"/><Relationship Id="rId205" Type="http://schemas.openxmlformats.org/officeDocument/2006/relationships/hyperlink" Target="https://bowling.lexerbowling.com/bowlingdelapraille/liguesgb2023/pl008.htm" TargetMode="External"/><Relationship Id="rId226" Type="http://schemas.openxmlformats.org/officeDocument/2006/relationships/hyperlink" Target="https://bowling.lexerbowling.com/bowlingdelapraille/liguesgb2023/pl073.htm" TargetMode="External"/><Relationship Id="rId107" Type="http://schemas.openxmlformats.org/officeDocument/2006/relationships/hyperlink" Target="https://bowling.lexerbowling.com/bowlingdelapraille/liguesgb2023/tm01D.htm" TargetMode="External"/><Relationship Id="rId11" Type="http://schemas.openxmlformats.org/officeDocument/2006/relationships/hyperlink" Target="https://bowling.lexerbowling.com/bowlingdelapraille/liguesgb2023/tm011.htm" TargetMode="External"/><Relationship Id="rId32" Type="http://schemas.openxmlformats.org/officeDocument/2006/relationships/hyperlink" Target="https://bowling.lexerbowling.com/bowlingdelapraille/liguesgb2023/pl00E.htm" TargetMode="External"/><Relationship Id="rId53" Type="http://schemas.openxmlformats.org/officeDocument/2006/relationships/hyperlink" Target="https://bowling.lexerbowling.com/bowlingdelapraille/liguesgb2023/tm01A.htm" TargetMode="External"/><Relationship Id="rId74" Type="http://schemas.openxmlformats.org/officeDocument/2006/relationships/hyperlink" Target="https://bowling.lexerbowling.com/bowlingdelapraille/liguesgb2023/pl077.htm" TargetMode="External"/><Relationship Id="rId128" Type="http://schemas.openxmlformats.org/officeDocument/2006/relationships/hyperlink" Target="https://bowling.lexerbowling.com/bowlingdelapraille/liguesgb2023/pl04A.htm" TargetMode="External"/><Relationship Id="rId149" Type="http://schemas.openxmlformats.org/officeDocument/2006/relationships/hyperlink" Target="https://bowling.lexerbowling.com/bowlingdelapraille/liguesgb2023/tm01D.htm" TargetMode="External"/><Relationship Id="rId5" Type="http://schemas.openxmlformats.org/officeDocument/2006/relationships/hyperlink" Target="https://bowling.lexerbowling.com/bowlingdelapraille/liguesgb2023/tm010.htm" TargetMode="External"/><Relationship Id="rId95" Type="http://schemas.openxmlformats.org/officeDocument/2006/relationships/hyperlink" Target="https://bowling.lexerbowling.com/bowlingdelapraille/liguesgb2023/tm01B.htm" TargetMode="External"/><Relationship Id="rId160" Type="http://schemas.openxmlformats.org/officeDocument/2006/relationships/hyperlink" Target="https://bowling.lexerbowling.com/bowlingdelapraille/liguesgb2023/pl07A.htm" TargetMode="External"/><Relationship Id="rId181" Type="http://schemas.openxmlformats.org/officeDocument/2006/relationships/hyperlink" Target="https://bowling.lexerbowling.com/bowlingdelapraille/liguesgb2023/tm00D.htm" TargetMode="External"/><Relationship Id="rId216" Type="http://schemas.openxmlformats.org/officeDocument/2006/relationships/hyperlink" Target="https://bowling.lexerbowling.com/bowlingdelapraille/liguesgb2023/pl087.htm" TargetMode="External"/><Relationship Id="rId211" Type="http://schemas.openxmlformats.org/officeDocument/2006/relationships/hyperlink" Target="https://bowling.lexerbowling.com/bowlingdelapraille/liguesgb2023/pl022.htm" TargetMode="External"/><Relationship Id="rId22" Type="http://schemas.openxmlformats.org/officeDocument/2006/relationships/hyperlink" Target="https://bowling.lexerbowling.com/bowlingdelapraille/liguesgb2023/tm01B.htm" TargetMode="External"/><Relationship Id="rId27" Type="http://schemas.openxmlformats.org/officeDocument/2006/relationships/hyperlink" Target="https://bowling.lexerbowling.com/bowlingdelapraille/liguesgb2023/tm00D.htm" TargetMode="External"/><Relationship Id="rId43" Type="http://schemas.openxmlformats.org/officeDocument/2006/relationships/hyperlink" Target="https://bowling.lexerbowling.com/bowlingdelapraille/liguesgb2023/tm010.htm" TargetMode="External"/><Relationship Id="rId48" Type="http://schemas.openxmlformats.org/officeDocument/2006/relationships/hyperlink" Target="https://bowling.lexerbowling.com/bowlingdelapraille/liguesgb2023/pl04B.htm" TargetMode="External"/><Relationship Id="rId64" Type="http://schemas.openxmlformats.org/officeDocument/2006/relationships/hyperlink" Target="https://bowling.lexerbowling.com/bowlingdelapraille/liguesgb2023/pl037.htm" TargetMode="External"/><Relationship Id="rId69" Type="http://schemas.openxmlformats.org/officeDocument/2006/relationships/hyperlink" Target="https://bowling.lexerbowling.com/bowlingdelapraille/liguesgb2023/tm011.htm" TargetMode="External"/><Relationship Id="rId113" Type="http://schemas.openxmlformats.org/officeDocument/2006/relationships/hyperlink" Target="https://bowling.lexerbowling.com/bowlingdelapraille/liguesgb2023/tm01A.htm" TargetMode="External"/><Relationship Id="rId118" Type="http://schemas.openxmlformats.org/officeDocument/2006/relationships/hyperlink" Target="https://bowling.lexerbowling.com/bowlingdelapraille/liguesgb2023/pl080.htm" TargetMode="External"/><Relationship Id="rId134" Type="http://schemas.openxmlformats.org/officeDocument/2006/relationships/hyperlink" Target="https://bowling.lexerbowling.com/bowlingdelapraille/liguesgb2023/pl009.htm" TargetMode="External"/><Relationship Id="rId139" Type="http://schemas.openxmlformats.org/officeDocument/2006/relationships/hyperlink" Target="https://bowling.lexerbowling.com/bowlingdelapraille/liguesgb2023/tm01C.htm" TargetMode="External"/><Relationship Id="rId80" Type="http://schemas.openxmlformats.org/officeDocument/2006/relationships/hyperlink" Target="https://bowling.lexerbowling.com/bowlingdelapraille/liguesgb2023/pl07F.htm" TargetMode="External"/><Relationship Id="rId85" Type="http://schemas.openxmlformats.org/officeDocument/2006/relationships/hyperlink" Target="https://bowling.lexerbowling.com/bowlingdelapraille/liguesgb2023/tm00D.htm" TargetMode="External"/><Relationship Id="rId150" Type="http://schemas.openxmlformats.org/officeDocument/2006/relationships/hyperlink" Target="https://bowling.lexerbowling.com/bowlingdelapraille/liguesgb2023/pl00C.htm" TargetMode="External"/><Relationship Id="rId155" Type="http://schemas.openxmlformats.org/officeDocument/2006/relationships/hyperlink" Target="https://bowling.lexerbowling.com/bowlingdelapraille/liguesgb2023/tm017.htm" TargetMode="External"/><Relationship Id="rId171" Type="http://schemas.openxmlformats.org/officeDocument/2006/relationships/hyperlink" Target="https://bowling.lexerbowling.com/bowlingdelapraille/liguesgb2023/tm01B.htm" TargetMode="External"/><Relationship Id="rId176" Type="http://schemas.openxmlformats.org/officeDocument/2006/relationships/hyperlink" Target="https://bowling.lexerbowling.com/bowlingdelapraille/liguesgb2023/pl054.htm" TargetMode="External"/><Relationship Id="rId192" Type="http://schemas.openxmlformats.org/officeDocument/2006/relationships/hyperlink" Target="https://bowling.lexerbowling.com/bowlingdelapraille/liguesgb2023/pl080.htm" TargetMode="External"/><Relationship Id="rId197" Type="http://schemas.openxmlformats.org/officeDocument/2006/relationships/hyperlink" Target="https://bowling.lexerbowling.com/bowlingdelapraille/liguesgb2023/pl04A.htm" TargetMode="External"/><Relationship Id="rId206" Type="http://schemas.openxmlformats.org/officeDocument/2006/relationships/hyperlink" Target="https://bowling.lexerbowling.com/bowlingdelapraille/liguesgb2023/pl005.htm" TargetMode="External"/><Relationship Id="rId227" Type="http://schemas.openxmlformats.org/officeDocument/2006/relationships/printerSettings" Target="../printerSettings/printerSettings6.bin"/><Relationship Id="rId201" Type="http://schemas.openxmlformats.org/officeDocument/2006/relationships/hyperlink" Target="https://bowling.lexerbowling.com/bowlingdelapraille/liguesgb2023/pl040.htm" TargetMode="External"/><Relationship Id="rId222" Type="http://schemas.openxmlformats.org/officeDocument/2006/relationships/hyperlink" Target="https://bowling.lexerbowling.com/bowlingdelapraille/liguesgb2023/pl078.htm" TargetMode="External"/><Relationship Id="rId12" Type="http://schemas.openxmlformats.org/officeDocument/2006/relationships/hyperlink" Target="https://bowling.lexerbowling.com/bowlingdelapraille/liguesgb2023/tm014.htm" TargetMode="External"/><Relationship Id="rId17" Type="http://schemas.openxmlformats.org/officeDocument/2006/relationships/hyperlink" Target="https://bowling.lexerbowling.com/bowlingdelapraille/liguesgb2023/tm011.htm" TargetMode="External"/><Relationship Id="rId33" Type="http://schemas.openxmlformats.org/officeDocument/2006/relationships/hyperlink" Target="https://bowling.lexerbowling.com/bowlingdelapraille/liguesgb2023/tm010.htm" TargetMode="External"/><Relationship Id="rId38" Type="http://schemas.openxmlformats.org/officeDocument/2006/relationships/hyperlink" Target="https://bowling.lexerbowling.com/bowlingdelapraille/liguesgb2023/pl047.htm" TargetMode="External"/><Relationship Id="rId59" Type="http://schemas.openxmlformats.org/officeDocument/2006/relationships/hyperlink" Target="https://bowling.lexerbowling.com/bowlingdelapraille/liguesgb2023/tm01F.htm" TargetMode="External"/><Relationship Id="rId103" Type="http://schemas.openxmlformats.org/officeDocument/2006/relationships/hyperlink" Target="https://bowling.lexerbowling.com/bowlingdelapraille/liguesgb2023/tm00D.htm" TargetMode="External"/><Relationship Id="rId108" Type="http://schemas.openxmlformats.org/officeDocument/2006/relationships/hyperlink" Target="https://bowling.lexerbowling.com/bowlingdelapraille/liguesgb2023/pl073.htm" TargetMode="External"/><Relationship Id="rId124" Type="http://schemas.openxmlformats.org/officeDocument/2006/relationships/hyperlink" Target="https://bowling.lexerbowling.com/bowlingdelapraille/liguesgb2023/pl007.htm" TargetMode="External"/><Relationship Id="rId129" Type="http://schemas.openxmlformats.org/officeDocument/2006/relationships/hyperlink" Target="https://bowling.lexerbowling.com/bowlingdelapraille/liguesgb2023/tm014.htm" TargetMode="External"/><Relationship Id="rId54" Type="http://schemas.openxmlformats.org/officeDocument/2006/relationships/hyperlink" Target="https://bowling.lexerbowling.com/bowlingdelapraille/liguesgb2023/pl07C.htm" TargetMode="External"/><Relationship Id="rId70" Type="http://schemas.openxmlformats.org/officeDocument/2006/relationships/hyperlink" Target="https://bowling.lexerbowling.com/bowlingdelapraille/liguesgb2023/pl025.htm" TargetMode="External"/><Relationship Id="rId75" Type="http://schemas.openxmlformats.org/officeDocument/2006/relationships/hyperlink" Target="https://bowling.lexerbowling.com/bowlingdelapraille/liguesgb2023/tm017.htm" TargetMode="External"/><Relationship Id="rId91" Type="http://schemas.openxmlformats.org/officeDocument/2006/relationships/hyperlink" Target="https://bowling.lexerbowling.com/bowlingdelapraille/liguesgb2023/tm01B.htm" TargetMode="External"/><Relationship Id="rId96" Type="http://schemas.openxmlformats.org/officeDocument/2006/relationships/hyperlink" Target="https://bowling.lexerbowling.com/bowlingdelapraille/liguesgb2023/pl00A.htm" TargetMode="External"/><Relationship Id="rId140" Type="http://schemas.openxmlformats.org/officeDocument/2006/relationships/hyperlink" Target="https://bowling.lexerbowling.com/bowlingdelapraille/liguesgb2023/pl050.htm" TargetMode="External"/><Relationship Id="rId145" Type="http://schemas.openxmlformats.org/officeDocument/2006/relationships/hyperlink" Target="https://bowling.lexerbowling.com/bowlingdelapraille/liguesgb2023/tm012.htm" TargetMode="External"/><Relationship Id="rId161" Type="http://schemas.openxmlformats.org/officeDocument/2006/relationships/hyperlink" Target="https://bowling.lexerbowling.com/bowlingdelapraille/liguesgb2023/tm01C.htm" TargetMode="External"/><Relationship Id="rId166" Type="http://schemas.openxmlformats.org/officeDocument/2006/relationships/hyperlink" Target="https://bowling.lexerbowling.com/bowlingdelapraille/liguesgb2023/pl087.htm" TargetMode="External"/><Relationship Id="rId182" Type="http://schemas.openxmlformats.org/officeDocument/2006/relationships/hyperlink" Target="https://bowling.lexerbowling.com/bowlingdelapraille/liguesgb2023/pl048.htm" TargetMode="External"/><Relationship Id="rId187" Type="http://schemas.openxmlformats.org/officeDocument/2006/relationships/hyperlink" Target="https://bowling.lexerbowling.com/bowlingdelapraille/liguesgb2023/tm016.htm" TargetMode="External"/><Relationship Id="rId217" Type="http://schemas.openxmlformats.org/officeDocument/2006/relationships/hyperlink" Target="https://bowling.lexerbowling.com/bowlingdelapraille/liguesgb2023/pl069.htm" TargetMode="External"/><Relationship Id="rId1" Type="http://schemas.openxmlformats.org/officeDocument/2006/relationships/hyperlink" Target="https://bowling.lexerbowling.com/bowlingdelapraille/liguesgb2023/tm010.htm" TargetMode="External"/><Relationship Id="rId6" Type="http://schemas.openxmlformats.org/officeDocument/2006/relationships/hyperlink" Target="https://bowling.lexerbowling.com/bowlingdelapraille/liguesgb2023/tm01A.htm" TargetMode="External"/><Relationship Id="rId212" Type="http://schemas.openxmlformats.org/officeDocument/2006/relationships/hyperlink" Target="https://bowling.lexerbowling.com/bowlingdelapraille/liguesgb2023/pl07F.htm" TargetMode="External"/><Relationship Id="rId23" Type="http://schemas.openxmlformats.org/officeDocument/2006/relationships/hyperlink" Target="https://bowling.lexerbowling.com/bowlingdelapraille/liguesgb2023/tm016.htm" TargetMode="External"/><Relationship Id="rId28" Type="http://schemas.openxmlformats.org/officeDocument/2006/relationships/hyperlink" Target="https://bowling.lexerbowling.com/bowlingdelapraille/liguesgb2023/tm01D.htm" TargetMode="External"/><Relationship Id="rId49" Type="http://schemas.openxmlformats.org/officeDocument/2006/relationships/hyperlink" Target="https://bowling.lexerbowling.com/bowlingdelapraille/liguesgb2023/tm014.htm" TargetMode="External"/><Relationship Id="rId114" Type="http://schemas.openxmlformats.org/officeDocument/2006/relationships/hyperlink" Target="https://bowling.lexerbowling.com/bowlingdelapraille/liguesgb2023/pl06F.htm" TargetMode="External"/><Relationship Id="rId119" Type="http://schemas.openxmlformats.org/officeDocument/2006/relationships/hyperlink" Target="https://bowling.lexerbowling.com/bowlingdelapraille/liguesgb2023/tm016.htm" TargetMode="External"/><Relationship Id="rId44" Type="http://schemas.openxmlformats.org/officeDocument/2006/relationships/hyperlink" Target="https://bowling.lexerbowling.com/bowlingdelapraille/liguesgb2023/pl074.htm" TargetMode="External"/><Relationship Id="rId60" Type="http://schemas.openxmlformats.org/officeDocument/2006/relationships/hyperlink" Target="https://bowling.lexerbowling.com/bowlingdelapraille/liguesgb2023/pl07B.htm" TargetMode="External"/><Relationship Id="rId65" Type="http://schemas.openxmlformats.org/officeDocument/2006/relationships/hyperlink" Target="https://bowling.lexerbowling.com/bowlingdelapraille/liguesgb2023/tm01F.htm" TargetMode="External"/><Relationship Id="rId81" Type="http://schemas.openxmlformats.org/officeDocument/2006/relationships/hyperlink" Target="https://bowling.lexerbowling.com/bowlingdelapraille/liguesgb2023/tm016.htm" TargetMode="External"/><Relationship Id="rId86" Type="http://schemas.openxmlformats.org/officeDocument/2006/relationships/hyperlink" Target="https://bowling.lexerbowling.com/bowlingdelapraille/liguesgb2023/pl06D.htm" TargetMode="External"/><Relationship Id="rId130" Type="http://schemas.openxmlformats.org/officeDocument/2006/relationships/hyperlink" Target="https://bowling.lexerbowling.com/bowlingdelapraille/liguesgb2023/pl084.htm" TargetMode="External"/><Relationship Id="rId135" Type="http://schemas.openxmlformats.org/officeDocument/2006/relationships/hyperlink" Target="https://bowling.lexerbowling.com/bowlingdelapraille/liguesgb2023/tm011.htm" TargetMode="External"/><Relationship Id="rId151" Type="http://schemas.openxmlformats.org/officeDocument/2006/relationships/hyperlink" Target="https://bowling.lexerbowling.com/bowlingdelapraille/liguesgb2023/tm010.htm" TargetMode="External"/><Relationship Id="rId156" Type="http://schemas.openxmlformats.org/officeDocument/2006/relationships/hyperlink" Target="https://bowling.lexerbowling.com/bowlingdelapraille/liguesgb2023/pl022.htm" TargetMode="External"/><Relationship Id="rId177" Type="http://schemas.openxmlformats.org/officeDocument/2006/relationships/hyperlink" Target="https://bowling.lexerbowling.com/bowlingdelapraille/liguesgb2023/tm00D.htm" TargetMode="External"/><Relationship Id="rId198" Type="http://schemas.openxmlformats.org/officeDocument/2006/relationships/hyperlink" Target="https://bowling.lexerbowling.com/bowlingdelapraille/liguesgb2023/pl084.htm" TargetMode="External"/><Relationship Id="rId172" Type="http://schemas.openxmlformats.org/officeDocument/2006/relationships/hyperlink" Target="https://bowling.lexerbowling.com/bowlingdelapraille/liguesgb2023/pl070.htm" TargetMode="External"/><Relationship Id="rId193" Type="http://schemas.openxmlformats.org/officeDocument/2006/relationships/hyperlink" Target="https://bowling.lexerbowling.com/bowlingdelapraille/liguesgb2023/pl00F.htm" TargetMode="External"/><Relationship Id="rId202" Type="http://schemas.openxmlformats.org/officeDocument/2006/relationships/hyperlink" Target="https://bowling.lexerbowling.com/bowlingdelapraille/liguesgb2023/pl07B.htm" TargetMode="External"/><Relationship Id="rId207" Type="http://schemas.openxmlformats.org/officeDocument/2006/relationships/hyperlink" Target="https://bowling.lexerbowling.com/bowlingdelapraille/liguesgb2023/pl025.htm" TargetMode="External"/><Relationship Id="rId223" Type="http://schemas.openxmlformats.org/officeDocument/2006/relationships/hyperlink" Target="https://bowling.lexerbowling.com/bowlingdelapraille/liguesgb2023/pl03B.htm" TargetMode="External"/><Relationship Id="rId13" Type="http://schemas.openxmlformats.org/officeDocument/2006/relationships/hyperlink" Target="https://bowling.lexerbowling.com/bowlingdelapraille/liguesgb2023/tm01F.htm" TargetMode="External"/><Relationship Id="rId18" Type="http://schemas.openxmlformats.org/officeDocument/2006/relationships/hyperlink" Target="https://bowling.lexerbowling.com/bowlingdelapraille/liguesgb2023/tm017.htm" TargetMode="External"/><Relationship Id="rId39" Type="http://schemas.openxmlformats.org/officeDocument/2006/relationships/hyperlink" Target="https://bowling.lexerbowling.com/bowlingdelapraille/liguesgb2023/tm01D.htm" TargetMode="External"/><Relationship Id="rId109" Type="http://schemas.openxmlformats.org/officeDocument/2006/relationships/hyperlink" Target="https://bowling.lexerbowling.com/bowlingdelapraille/liguesgb2023/tm016.htm" TargetMode="External"/><Relationship Id="rId34" Type="http://schemas.openxmlformats.org/officeDocument/2006/relationships/hyperlink" Target="https://bowling.lexerbowling.com/bowlingdelapraille/liguesgb2023/pl003.htm" TargetMode="External"/><Relationship Id="rId50" Type="http://schemas.openxmlformats.org/officeDocument/2006/relationships/hyperlink" Target="https://bowling.lexerbowling.com/bowlingdelapraille/liguesgb2023/pl04A.htm" TargetMode="External"/><Relationship Id="rId55" Type="http://schemas.openxmlformats.org/officeDocument/2006/relationships/hyperlink" Target="https://bowling.lexerbowling.com/bowlingdelapraille/liguesgb2023/tm01C.htm" TargetMode="External"/><Relationship Id="rId76" Type="http://schemas.openxmlformats.org/officeDocument/2006/relationships/hyperlink" Target="https://bowling.lexerbowling.com/bowlingdelapraille/liguesgb2023/pl081.htm" TargetMode="External"/><Relationship Id="rId97" Type="http://schemas.openxmlformats.org/officeDocument/2006/relationships/hyperlink" Target="https://bowling.lexerbowling.com/bowlingdelapraille/liguesgb2023/tm012.htm" TargetMode="External"/><Relationship Id="rId104" Type="http://schemas.openxmlformats.org/officeDocument/2006/relationships/hyperlink" Target="https://bowling.lexerbowling.com/bowlingdelapraille/liguesgb2023/pl048.htm" TargetMode="External"/><Relationship Id="rId120" Type="http://schemas.openxmlformats.org/officeDocument/2006/relationships/hyperlink" Target="https://bowling.lexerbowling.com/bowlingdelapraille/liguesgb2023/pl00F.htm" TargetMode="External"/><Relationship Id="rId125" Type="http://schemas.openxmlformats.org/officeDocument/2006/relationships/hyperlink" Target="https://bowling.lexerbowling.com/bowlingdelapraille/liguesgb2023/tm012.htm" TargetMode="External"/><Relationship Id="rId141" Type="http://schemas.openxmlformats.org/officeDocument/2006/relationships/hyperlink" Target="https://bowling.lexerbowling.com/bowlingdelapraille/liguesgb2023/tm00D.htm" TargetMode="External"/><Relationship Id="rId146" Type="http://schemas.openxmlformats.org/officeDocument/2006/relationships/hyperlink" Target="https://bowling.lexerbowling.com/bowlingdelapraille/liguesgb2023/pl005.htm" TargetMode="External"/><Relationship Id="rId167" Type="http://schemas.openxmlformats.org/officeDocument/2006/relationships/hyperlink" Target="https://bowling.lexerbowling.com/bowlingdelapraille/liguesgb2023/tm017.htm" TargetMode="External"/><Relationship Id="rId188" Type="http://schemas.openxmlformats.org/officeDocument/2006/relationships/hyperlink" Target="https://bowling.lexerbowling.com/bowlingdelapraille/liguesgb2023/pl00E.htm" TargetMode="External"/><Relationship Id="rId7" Type="http://schemas.openxmlformats.org/officeDocument/2006/relationships/hyperlink" Target="https://bowling.lexerbowling.com/bowlingdelapraille/liguesgb2023/tm012.htm" TargetMode="External"/><Relationship Id="rId71" Type="http://schemas.openxmlformats.org/officeDocument/2006/relationships/hyperlink" Target="https://bowling.lexerbowling.com/bowlingdelapraille/liguesgb2023/tm01D.htm" TargetMode="External"/><Relationship Id="rId92" Type="http://schemas.openxmlformats.org/officeDocument/2006/relationships/hyperlink" Target="https://bowling.lexerbowling.com/bowlingdelapraille/liguesgb2023/pl088.htm" TargetMode="External"/><Relationship Id="rId162" Type="http://schemas.openxmlformats.org/officeDocument/2006/relationships/hyperlink" Target="https://bowling.lexerbowling.com/bowlingdelapraille/liguesgb2023/pl058.htm" TargetMode="External"/><Relationship Id="rId183" Type="http://schemas.openxmlformats.org/officeDocument/2006/relationships/hyperlink" Target="https://bowling.lexerbowling.com/bowlingdelapraille/liguesgb2023/tm01D.htm" TargetMode="External"/><Relationship Id="rId213" Type="http://schemas.openxmlformats.org/officeDocument/2006/relationships/hyperlink" Target="https://bowling.lexerbowling.com/bowlingdelapraille/liguesgb2023/pl07A.htm" TargetMode="External"/><Relationship Id="rId218" Type="http://schemas.openxmlformats.org/officeDocument/2006/relationships/hyperlink" Target="https://bowling.lexerbowling.com/bowlingdelapraille/liguesgb2023/pl088.htm" TargetMode="External"/><Relationship Id="rId2" Type="http://schemas.openxmlformats.org/officeDocument/2006/relationships/hyperlink" Target="https://bowling.lexerbowling.com/bowlingdelapraille/liguesgb2023/tm01B.htm" TargetMode="External"/><Relationship Id="rId29" Type="http://schemas.openxmlformats.org/officeDocument/2006/relationships/hyperlink" Target="https://bowling.lexerbowling.com/bowlingdelapraille/liguesgb2023/tm012.htm" TargetMode="External"/><Relationship Id="rId24" Type="http://schemas.openxmlformats.org/officeDocument/2006/relationships/hyperlink" Target="https://bowling.lexerbowling.com/bowlingdelapraille/liguesgb2023/tm01B.htm" TargetMode="External"/><Relationship Id="rId40" Type="http://schemas.openxmlformats.org/officeDocument/2006/relationships/hyperlink" Target="https://bowling.lexerbowling.com/bowlingdelapraille/liguesgb2023/pl080.htm" TargetMode="External"/><Relationship Id="rId45" Type="http://schemas.openxmlformats.org/officeDocument/2006/relationships/hyperlink" Target="https://bowling.lexerbowling.com/bowlingdelapraille/liguesgb2023/tm017.htm" TargetMode="External"/><Relationship Id="rId66" Type="http://schemas.openxmlformats.org/officeDocument/2006/relationships/hyperlink" Target="https://bowling.lexerbowling.com/bowlingdelapraille/liguesgb2023/pl008.htm" TargetMode="External"/><Relationship Id="rId87" Type="http://schemas.openxmlformats.org/officeDocument/2006/relationships/hyperlink" Target="https://bowling.lexerbowling.com/bowlingdelapraille/liguesgb2023/tm01B.htm" TargetMode="External"/><Relationship Id="rId110" Type="http://schemas.openxmlformats.org/officeDocument/2006/relationships/hyperlink" Target="https://bowling.lexerbowling.com/bowlingdelapraille/liguesgb2023/pl00E.htm" TargetMode="External"/><Relationship Id="rId115" Type="http://schemas.openxmlformats.org/officeDocument/2006/relationships/hyperlink" Target="https://bowling.lexerbowling.com/bowlingdelapraille/liguesgb2023/tm01B.htm" TargetMode="External"/><Relationship Id="rId131" Type="http://schemas.openxmlformats.org/officeDocument/2006/relationships/hyperlink" Target="https://bowling.lexerbowling.com/bowlingdelapraille/liguesgb2023/tm01A.htm" TargetMode="External"/><Relationship Id="rId136" Type="http://schemas.openxmlformats.org/officeDocument/2006/relationships/hyperlink" Target="https://bowling.lexerbowling.com/bowlingdelapraille/liguesgb2023/pl040.htm" TargetMode="External"/><Relationship Id="rId157" Type="http://schemas.openxmlformats.org/officeDocument/2006/relationships/hyperlink" Target="https://bowling.lexerbowling.com/bowlingdelapraille/liguesgb2023/tm01D.htm" TargetMode="External"/><Relationship Id="rId178" Type="http://schemas.openxmlformats.org/officeDocument/2006/relationships/hyperlink" Target="https://bowling.lexerbowling.com/bowlingdelapraille/liguesgb2023/pl078.htm" TargetMode="External"/><Relationship Id="rId61" Type="http://schemas.openxmlformats.org/officeDocument/2006/relationships/hyperlink" Target="https://bowling.lexerbowling.com/bowlingdelapraille/liguesgb2023/tm01C.htm" TargetMode="External"/><Relationship Id="rId82" Type="http://schemas.openxmlformats.org/officeDocument/2006/relationships/hyperlink" Target="https://bowling.lexerbowling.com/bowlingdelapraille/liguesgb2023/pl07A.htm" TargetMode="External"/><Relationship Id="rId152" Type="http://schemas.openxmlformats.org/officeDocument/2006/relationships/hyperlink" Target="https://bowling.lexerbowling.com/bowlingdelapraille/liguesgb2023/pl077.htm" TargetMode="External"/><Relationship Id="rId173" Type="http://schemas.openxmlformats.org/officeDocument/2006/relationships/hyperlink" Target="https://bowling.lexerbowling.com/bowlingdelapraille/liguesgb2023/tm01B.htm" TargetMode="External"/><Relationship Id="rId194" Type="http://schemas.openxmlformats.org/officeDocument/2006/relationships/hyperlink" Target="https://bowling.lexerbowling.com/bowlingdelapraille/liguesgb2023/pl074.htm" TargetMode="External"/><Relationship Id="rId199" Type="http://schemas.openxmlformats.org/officeDocument/2006/relationships/hyperlink" Target="https://bowling.lexerbowling.com/bowlingdelapraille/liguesgb2023/pl07C.htm" TargetMode="External"/><Relationship Id="rId203" Type="http://schemas.openxmlformats.org/officeDocument/2006/relationships/hyperlink" Target="https://bowling.lexerbowling.com/bowlingdelapraille/liguesgb2023/pl050.htm" TargetMode="External"/><Relationship Id="rId208" Type="http://schemas.openxmlformats.org/officeDocument/2006/relationships/hyperlink" Target="https://bowling.lexerbowling.com/bowlingdelapraille/liguesgb2023/pl00C.htm" TargetMode="External"/><Relationship Id="rId19" Type="http://schemas.openxmlformats.org/officeDocument/2006/relationships/hyperlink" Target="https://bowling.lexerbowling.com/bowlingdelapraille/liguesgb2023/tm016.htm" TargetMode="External"/><Relationship Id="rId224" Type="http://schemas.openxmlformats.org/officeDocument/2006/relationships/hyperlink" Target="https://bowling.lexerbowling.com/bowlingdelapraille/liguesgb2023/pl048.htm" TargetMode="External"/><Relationship Id="rId14" Type="http://schemas.openxmlformats.org/officeDocument/2006/relationships/hyperlink" Target="https://bowling.lexerbowling.com/bowlingdelapraille/liguesgb2023/tm01C.htm" TargetMode="External"/><Relationship Id="rId30" Type="http://schemas.openxmlformats.org/officeDocument/2006/relationships/hyperlink" Target="https://bowling.lexerbowling.com/bowlingdelapraille/liguesgb2023/tm016.htm" TargetMode="External"/><Relationship Id="rId35" Type="http://schemas.openxmlformats.org/officeDocument/2006/relationships/hyperlink" Target="https://bowling.lexerbowling.com/bowlingdelapraille/liguesgb2023/tm01A.htm" TargetMode="External"/><Relationship Id="rId56" Type="http://schemas.openxmlformats.org/officeDocument/2006/relationships/hyperlink" Target="https://bowling.lexerbowling.com/bowlingdelapraille/liguesgb2023/pl009.htm" TargetMode="External"/><Relationship Id="rId77" Type="http://schemas.openxmlformats.org/officeDocument/2006/relationships/hyperlink" Target="https://bowling.lexerbowling.com/bowlingdelapraille/liguesgb2023/tm017.htm" TargetMode="External"/><Relationship Id="rId100" Type="http://schemas.openxmlformats.org/officeDocument/2006/relationships/hyperlink" Target="https://bowling.lexerbowling.com/bowlingdelapraille/liguesgb2023/pl078.htm" TargetMode="External"/><Relationship Id="rId105" Type="http://schemas.openxmlformats.org/officeDocument/2006/relationships/hyperlink" Target="https://bowling.lexerbowling.com/bowlingdelapraille/liguesgb2023/tm01D.htm" TargetMode="External"/><Relationship Id="rId126" Type="http://schemas.openxmlformats.org/officeDocument/2006/relationships/hyperlink" Target="https://bowling.lexerbowling.com/bowlingdelapraille/liguesgb2023/pl04B.htm" TargetMode="External"/><Relationship Id="rId147" Type="http://schemas.openxmlformats.org/officeDocument/2006/relationships/hyperlink" Target="https://bowling.lexerbowling.com/bowlingdelapraille/liguesgb2023/tm011.htm" TargetMode="External"/><Relationship Id="rId168" Type="http://schemas.openxmlformats.org/officeDocument/2006/relationships/hyperlink" Target="https://bowling.lexerbowling.com/bowlingdelapraille/liguesgb2023/pl069.htm" TargetMode="External"/><Relationship Id="rId8" Type="http://schemas.openxmlformats.org/officeDocument/2006/relationships/hyperlink" Target="https://bowling.lexerbowling.com/bowlingdelapraille/liguesgb2023/tm014.htm" TargetMode="External"/><Relationship Id="rId51" Type="http://schemas.openxmlformats.org/officeDocument/2006/relationships/hyperlink" Target="https://bowling.lexerbowling.com/bowlingdelapraille/liguesgb2023/tm014.htm" TargetMode="External"/><Relationship Id="rId72" Type="http://schemas.openxmlformats.org/officeDocument/2006/relationships/hyperlink" Target="https://bowling.lexerbowling.com/bowlingdelapraille/liguesgb2023/pl00C.htm" TargetMode="External"/><Relationship Id="rId93" Type="http://schemas.openxmlformats.org/officeDocument/2006/relationships/hyperlink" Target="https://bowling.lexerbowling.com/bowlingdelapraille/liguesgb2023/tm01B.htm" TargetMode="External"/><Relationship Id="rId98" Type="http://schemas.openxmlformats.org/officeDocument/2006/relationships/hyperlink" Target="https://bowling.lexerbowling.com/bowlingdelapraille/liguesgb2023/pl054.htm" TargetMode="External"/><Relationship Id="rId121" Type="http://schemas.openxmlformats.org/officeDocument/2006/relationships/hyperlink" Target="https://bowling.lexerbowling.com/bowlingdelapraille/liguesgb2023/tm010.htm" TargetMode="External"/><Relationship Id="rId142" Type="http://schemas.openxmlformats.org/officeDocument/2006/relationships/hyperlink" Target="https://bowling.lexerbowling.com/bowlingdelapraille/liguesgb2023/pl037.htm" TargetMode="External"/><Relationship Id="rId163" Type="http://schemas.openxmlformats.org/officeDocument/2006/relationships/hyperlink" Target="https://bowling.lexerbowling.com/bowlingdelapraille/liguesgb2023/tm00D.htm" TargetMode="External"/><Relationship Id="rId184" Type="http://schemas.openxmlformats.org/officeDocument/2006/relationships/hyperlink" Target="https://bowling.lexerbowling.com/bowlingdelapraille/liguesgb2023/pl086.htm" TargetMode="External"/><Relationship Id="rId189" Type="http://schemas.openxmlformats.org/officeDocument/2006/relationships/hyperlink" Target="https://bowling.lexerbowling.com/bowlingdelapraille/liguesgb2023/pl003.htm" TargetMode="External"/><Relationship Id="rId219" Type="http://schemas.openxmlformats.org/officeDocument/2006/relationships/hyperlink" Target="https://bowling.lexerbowling.com/bowlingdelapraille/liguesgb2023/pl070.htm" TargetMode="External"/><Relationship Id="rId3" Type="http://schemas.openxmlformats.org/officeDocument/2006/relationships/hyperlink" Target="https://bowling.lexerbowling.com/bowlingdelapraille/liguesgb2023/tm01D.htm" TargetMode="External"/><Relationship Id="rId214" Type="http://schemas.openxmlformats.org/officeDocument/2006/relationships/hyperlink" Target="https://bowling.lexerbowling.com/bowlingdelapraille/liguesgb2023/pl058.htm" TargetMode="External"/><Relationship Id="rId25" Type="http://schemas.openxmlformats.org/officeDocument/2006/relationships/hyperlink" Target="https://bowling.lexerbowling.com/bowlingdelapraille/liguesgb2023/tm012.htm" TargetMode="External"/><Relationship Id="rId46" Type="http://schemas.openxmlformats.org/officeDocument/2006/relationships/hyperlink" Target="https://bowling.lexerbowling.com/bowlingdelapraille/liguesgb2023/pl007.htm" TargetMode="External"/><Relationship Id="rId67" Type="http://schemas.openxmlformats.org/officeDocument/2006/relationships/hyperlink" Target="https://bowling.lexerbowling.com/bowlingdelapraille/liguesgb2023/tm012.htm" TargetMode="External"/><Relationship Id="rId116" Type="http://schemas.openxmlformats.org/officeDocument/2006/relationships/hyperlink" Target="https://bowling.lexerbowling.com/bowlingdelapraille/liguesgb2023/pl047.htm" TargetMode="External"/><Relationship Id="rId137" Type="http://schemas.openxmlformats.org/officeDocument/2006/relationships/hyperlink" Target="https://bowling.lexerbowling.com/bowlingdelapraille/liguesgb2023/tm01F.htm" TargetMode="External"/><Relationship Id="rId158" Type="http://schemas.openxmlformats.org/officeDocument/2006/relationships/hyperlink" Target="https://bowling.lexerbowling.com/bowlingdelapraille/liguesgb2023/pl07F.htm" TargetMode="External"/><Relationship Id="rId20" Type="http://schemas.openxmlformats.org/officeDocument/2006/relationships/hyperlink" Target="https://bowling.lexerbowling.com/bowlingdelapraille/liguesgb2023/tm01D.htm" TargetMode="External"/><Relationship Id="rId41" Type="http://schemas.openxmlformats.org/officeDocument/2006/relationships/hyperlink" Target="https://bowling.lexerbowling.com/bowlingdelapraille/liguesgb2023/tm016.htm" TargetMode="External"/><Relationship Id="rId62" Type="http://schemas.openxmlformats.org/officeDocument/2006/relationships/hyperlink" Target="https://bowling.lexerbowling.com/bowlingdelapraille/liguesgb2023/pl050.htm" TargetMode="External"/><Relationship Id="rId83" Type="http://schemas.openxmlformats.org/officeDocument/2006/relationships/hyperlink" Target="https://bowling.lexerbowling.com/bowlingdelapraille/liguesgb2023/tm01C.htm" TargetMode="External"/><Relationship Id="rId88" Type="http://schemas.openxmlformats.org/officeDocument/2006/relationships/hyperlink" Target="https://bowling.lexerbowling.com/bowlingdelapraille/liguesgb2023/pl087.htm" TargetMode="External"/><Relationship Id="rId111" Type="http://schemas.openxmlformats.org/officeDocument/2006/relationships/hyperlink" Target="https://bowling.lexerbowling.com/bowlingdelapraille/liguesgb2023/tm010.htm" TargetMode="External"/><Relationship Id="rId132" Type="http://schemas.openxmlformats.org/officeDocument/2006/relationships/hyperlink" Target="https://bowling.lexerbowling.com/bowlingdelapraille/liguesgb2023/pl07C.htm" TargetMode="External"/><Relationship Id="rId153" Type="http://schemas.openxmlformats.org/officeDocument/2006/relationships/hyperlink" Target="https://bowling.lexerbowling.com/bowlingdelapraille/liguesgb2023/tm017.htm" TargetMode="External"/><Relationship Id="rId174" Type="http://schemas.openxmlformats.org/officeDocument/2006/relationships/hyperlink" Target="https://bowling.lexerbowling.com/bowlingdelapraille/liguesgb2023/pl00A.htm" TargetMode="External"/><Relationship Id="rId179" Type="http://schemas.openxmlformats.org/officeDocument/2006/relationships/hyperlink" Target="https://bowling.lexerbowling.com/bowlingdelapraille/liguesgb2023/tm016.htm" TargetMode="External"/><Relationship Id="rId195" Type="http://schemas.openxmlformats.org/officeDocument/2006/relationships/hyperlink" Target="https://bowling.lexerbowling.com/bowlingdelapraille/liguesgb2023/pl007.htm" TargetMode="External"/><Relationship Id="rId209" Type="http://schemas.openxmlformats.org/officeDocument/2006/relationships/hyperlink" Target="https://bowling.lexerbowling.com/bowlingdelapraille/liguesgb2023/pl077.htm" TargetMode="External"/><Relationship Id="rId190" Type="http://schemas.openxmlformats.org/officeDocument/2006/relationships/hyperlink" Target="https://bowling.lexerbowling.com/bowlingdelapraille/liguesgb2023/pl06F.htm" TargetMode="External"/><Relationship Id="rId204" Type="http://schemas.openxmlformats.org/officeDocument/2006/relationships/hyperlink" Target="https://bowling.lexerbowling.com/bowlingdelapraille/liguesgb2023/pl037.htm" TargetMode="External"/><Relationship Id="rId220" Type="http://schemas.openxmlformats.org/officeDocument/2006/relationships/hyperlink" Target="https://bowling.lexerbowling.com/bowlingdelapraille/liguesgb2023/pl00A.htm" TargetMode="External"/><Relationship Id="rId225" Type="http://schemas.openxmlformats.org/officeDocument/2006/relationships/hyperlink" Target="https://bowling.lexerbowling.com/bowlingdelapraille/liguesgb2023/pl086.htm" TargetMode="External"/><Relationship Id="rId15" Type="http://schemas.openxmlformats.org/officeDocument/2006/relationships/hyperlink" Target="https://bowling.lexerbowling.com/bowlingdelapraille/liguesgb2023/tm00D.htm" TargetMode="External"/><Relationship Id="rId36" Type="http://schemas.openxmlformats.org/officeDocument/2006/relationships/hyperlink" Target="https://bowling.lexerbowling.com/bowlingdelapraille/liguesgb2023/pl06F.htm" TargetMode="External"/><Relationship Id="rId57" Type="http://schemas.openxmlformats.org/officeDocument/2006/relationships/hyperlink" Target="https://bowling.lexerbowling.com/bowlingdelapraille/liguesgb2023/tm011.htm" TargetMode="External"/><Relationship Id="rId106" Type="http://schemas.openxmlformats.org/officeDocument/2006/relationships/hyperlink" Target="https://bowling.lexerbowling.com/bowlingdelapraille/liguesgb2023/pl086.htm" TargetMode="External"/><Relationship Id="rId127" Type="http://schemas.openxmlformats.org/officeDocument/2006/relationships/hyperlink" Target="https://bowling.lexerbowling.com/bowlingdelapraille/liguesgb2023/tm014.htm" TargetMode="External"/><Relationship Id="rId10" Type="http://schemas.openxmlformats.org/officeDocument/2006/relationships/hyperlink" Target="https://bowling.lexerbowling.com/bowlingdelapraille/liguesgb2023/tm01A.htm" TargetMode="External"/><Relationship Id="rId31" Type="http://schemas.openxmlformats.org/officeDocument/2006/relationships/hyperlink" Target="https://bowling.lexerbowling.com/bowlingdelapraille/liguesgb2023/tm016.htm" TargetMode="External"/><Relationship Id="rId52" Type="http://schemas.openxmlformats.org/officeDocument/2006/relationships/hyperlink" Target="https://bowling.lexerbowling.com/bowlingdelapraille/liguesgb2023/pl084.htm" TargetMode="External"/><Relationship Id="rId73" Type="http://schemas.openxmlformats.org/officeDocument/2006/relationships/hyperlink" Target="https://bowling.lexerbowling.com/bowlingdelapraille/liguesgb2023/tm010.htm" TargetMode="External"/><Relationship Id="rId78" Type="http://schemas.openxmlformats.org/officeDocument/2006/relationships/hyperlink" Target="https://bowling.lexerbowling.com/bowlingdelapraille/liguesgb2023/pl022.htm" TargetMode="External"/><Relationship Id="rId94" Type="http://schemas.openxmlformats.org/officeDocument/2006/relationships/hyperlink" Target="https://bowling.lexerbowling.com/bowlingdelapraille/liguesgb2023/pl070.htm" TargetMode="External"/><Relationship Id="rId99" Type="http://schemas.openxmlformats.org/officeDocument/2006/relationships/hyperlink" Target="https://bowling.lexerbowling.com/bowlingdelapraille/liguesgb2023/tm00D.htm" TargetMode="External"/><Relationship Id="rId101" Type="http://schemas.openxmlformats.org/officeDocument/2006/relationships/hyperlink" Target="https://bowling.lexerbowling.com/bowlingdelapraille/liguesgb2023/tm016.htm" TargetMode="External"/><Relationship Id="rId122" Type="http://schemas.openxmlformats.org/officeDocument/2006/relationships/hyperlink" Target="https://bowling.lexerbowling.com/bowlingdelapraille/liguesgb2023/pl074.htm" TargetMode="External"/><Relationship Id="rId143" Type="http://schemas.openxmlformats.org/officeDocument/2006/relationships/hyperlink" Target="https://bowling.lexerbowling.com/bowlingdelapraille/liguesgb2023/tm01F.htm" TargetMode="External"/><Relationship Id="rId148" Type="http://schemas.openxmlformats.org/officeDocument/2006/relationships/hyperlink" Target="https://bowling.lexerbowling.com/bowlingdelapraille/liguesgb2023/pl025.htm" TargetMode="External"/><Relationship Id="rId164" Type="http://schemas.openxmlformats.org/officeDocument/2006/relationships/hyperlink" Target="https://bowling.lexerbowling.com/bowlingdelapraille/liguesgb2023/pl06D.htm" TargetMode="External"/><Relationship Id="rId169" Type="http://schemas.openxmlformats.org/officeDocument/2006/relationships/hyperlink" Target="https://bowling.lexerbowling.com/bowlingdelapraille/liguesgb2023/tm01B.htm" TargetMode="External"/><Relationship Id="rId185" Type="http://schemas.openxmlformats.org/officeDocument/2006/relationships/hyperlink" Target="https://bowling.lexerbowling.com/bowlingdelapraille/liguesgb2023/tm01D.htm" TargetMode="External"/><Relationship Id="rId4" Type="http://schemas.openxmlformats.org/officeDocument/2006/relationships/hyperlink" Target="https://bowling.lexerbowling.com/bowlingdelapraille/liguesgb2023/tm017.htm" TargetMode="External"/><Relationship Id="rId9" Type="http://schemas.openxmlformats.org/officeDocument/2006/relationships/hyperlink" Target="https://bowling.lexerbowling.com/bowlingdelapraille/liguesgb2023/tm01C.htm" TargetMode="External"/><Relationship Id="rId180" Type="http://schemas.openxmlformats.org/officeDocument/2006/relationships/hyperlink" Target="https://bowling.lexerbowling.com/bowlingdelapraille/liguesgb2023/pl03B.htm" TargetMode="External"/><Relationship Id="rId210" Type="http://schemas.openxmlformats.org/officeDocument/2006/relationships/hyperlink" Target="https://bowling.lexerbowling.com/bowlingdelapraille/liguesgb2023/pl081.htm" TargetMode="External"/><Relationship Id="rId215" Type="http://schemas.openxmlformats.org/officeDocument/2006/relationships/hyperlink" Target="https://bowling.lexerbowling.com/bowlingdelapraille/liguesgb2023/pl06D.htm" TargetMode="External"/><Relationship Id="rId26" Type="http://schemas.openxmlformats.org/officeDocument/2006/relationships/hyperlink" Target="https://bowling.lexerbowling.com/bowlingdelapraille/liguesgb2023/tm00D.htm" TargetMode="External"/><Relationship Id="rId47" Type="http://schemas.openxmlformats.org/officeDocument/2006/relationships/hyperlink" Target="https://bowling.lexerbowling.com/bowlingdelapraille/liguesgb2023/tm012.htm" TargetMode="External"/><Relationship Id="rId68" Type="http://schemas.openxmlformats.org/officeDocument/2006/relationships/hyperlink" Target="https://bowling.lexerbowling.com/bowlingdelapraille/liguesgb2023/pl005.htm" TargetMode="External"/><Relationship Id="rId89" Type="http://schemas.openxmlformats.org/officeDocument/2006/relationships/hyperlink" Target="https://bowling.lexerbowling.com/bowlingdelapraille/liguesgb2023/tm017.htm" TargetMode="External"/><Relationship Id="rId112" Type="http://schemas.openxmlformats.org/officeDocument/2006/relationships/hyperlink" Target="https://bowling.lexerbowling.com/bowlingdelapraille/liguesgb2023/pl003.htm" TargetMode="External"/><Relationship Id="rId133" Type="http://schemas.openxmlformats.org/officeDocument/2006/relationships/hyperlink" Target="https://bowling.lexerbowling.com/bowlingdelapraille/liguesgb2023/tm01C.htm" TargetMode="External"/><Relationship Id="rId154" Type="http://schemas.openxmlformats.org/officeDocument/2006/relationships/hyperlink" Target="https://bowling.lexerbowling.com/bowlingdelapraille/liguesgb2023/pl081.htm" TargetMode="External"/><Relationship Id="rId175" Type="http://schemas.openxmlformats.org/officeDocument/2006/relationships/hyperlink" Target="https://bowling.lexerbowling.com/bowlingdelapraille/liguesgb2023/tm012.htm" TargetMode="External"/><Relationship Id="rId196" Type="http://schemas.openxmlformats.org/officeDocument/2006/relationships/hyperlink" Target="https://bowling.lexerbowling.com/bowlingdelapraille/liguesgb2023/pl04B.htm" TargetMode="External"/><Relationship Id="rId200" Type="http://schemas.openxmlformats.org/officeDocument/2006/relationships/hyperlink" Target="https://bowling.lexerbowling.com/bowlingdelapraille/liguesgb2023/pl009.htm" TargetMode="External"/><Relationship Id="rId16" Type="http://schemas.openxmlformats.org/officeDocument/2006/relationships/hyperlink" Target="https://bowling.lexerbowling.com/bowlingdelapraille/liguesgb2023/tm01F.htm" TargetMode="External"/><Relationship Id="rId221" Type="http://schemas.openxmlformats.org/officeDocument/2006/relationships/hyperlink" Target="https://bowling.lexerbowling.com/bowlingdelapraille/liguesgb2023/pl054.htm" TargetMode="External"/><Relationship Id="rId37" Type="http://schemas.openxmlformats.org/officeDocument/2006/relationships/hyperlink" Target="https://bowling.lexerbowling.com/bowlingdelapraille/liguesgb2023/tm01B.htm" TargetMode="External"/><Relationship Id="rId58" Type="http://schemas.openxmlformats.org/officeDocument/2006/relationships/hyperlink" Target="https://bowling.lexerbowling.com/bowlingdelapraille/liguesgb2023/pl040.htm" TargetMode="External"/><Relationship Id="rId79" Type="http://schemas.openxmlformats.org/officeDocument/2006/relationships/hyperlink" Target="https://bowling.lexerbowling.com/bowlingdelapraille/liguesgb2023/tm01D.htm" TargetMode="External"/><Relationship Id="rId102" Type="http://schemas.openxmlformats.org/officeDocument/2006/relationships/hyperlink" Target="https://bowling.lexerbowling.com/bowlingdelapraille/liguesgb2023/pl03B.htm" TargetMode="External"/><Relationship Id="rId123" Type="http://schemas.openxmlformats.org/officeDocument/2006/relationships/hyperlink" Target="https://bowling.lexerbowling.com/bowlingdelapraille/liguesgb2023/tm017.htm" TargetMode="External"/><Relationship Id="rId144" Type="http://schemas.openxmlformats.org/officeDocument/2006/relationships/hyperlink" Target="https://bowling.lexerbowling.com/bowlingdelapraille/liguesgb2023/pl008.htm" TargetMode="External"/><Relationship Id="rId90" Type="http://schemas.openxmlformats.org/officeDocument/2006/relationships/hyperlink" Target="https://bowling.lexerbowling.com/bowlingdelapraille/liguesgb2023/pl069.htm" TargetMode="External"/><Relationship Id="rId165" Type="http://schemas.openxmlformats.org/officeDocument/2006/relationships/hyperlink" Target="https://bowling.lexerbowling.com/bowlingdelapraille/liguesgb2023/tm01B.htm" TargetMode="External"/><Relationship Id="rId186" Type="http://schemas.openxmlformats.org/officeDocument/2006/relationships/hyperlink" Target="https://bowling.lexerbowling.com/bowlingdelapraille/liguesgb2023/pl073.htm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bowling.lexerbowling.com/bowlingdelapraille/liguesgb2023/pl008.htm" TargetMode="External"/><Relationship Id="rId299" Type="http://schemas.openxmlformats.org/officeDocument/2006/relationships/hyperlink" Target="https://bowling.lexerbowling.com/bowlingdelapraille/liguesgb2023/pl048.htm" TargetMode="External"/><Relationship Id="rId303" Type="http://schemas.openxmlformats.org/officeDocument/2006/relationships/hyperlink" Target="https://bowling.lexerbowling.com/bowlingdelapraille/liguesgb2023/pl008.htm" TargetMode="External"/><Relationship Id="rId21" Type="http://schemas.openxmlformats.org/officeDocument/2006/relationships/hyperlink" Target="https://bowling.lexerbowling.com/bowlingdelapraille/liguesgb2023/pl040.htm" TargetMode="External"/><Relationship Id="rId42" Type="http://schemas.openxmlformats.org/officeDocument/2006/relationships/hyperlink" Target="https://bowling.lexerbowling.com/bowlingdelapraille/liguesgb2023/pl050.htm" TargetMode="External"/><Relationship Id="rId63" Type="http://schemas.openxmlformats.org/officeDocument/2006/relationships/hyperlink" Target="https://bowling.lexerbowling.com/bowlingdelapraille/liguesgb2023/pl003.htm" TargetMode="External"/><Relationship Id="rId84" Type="http://schemas.openxmlformats.org/officeDocument/2006/relationships/hyperlink" Target="https://bowling.lexerbowling.com/bowlingdelapraille/liguesgb2023/pl037.htm" TargetMode="External"/><Relationship Id="rId138" Type="http://schemas.openxmlformats.org/officeDocument/2006/relationships/hyperlink" Target="https://bowling.lexerbowling.com/bowlingdelapraille/liguesgb2023/pl07C.htm" TargetMode="External"/><Relationship Id="rId159" Type="http://schemas.openxmlformats.org/officeDocument/2006/relationships/hyperlink" Target="https://bowling.lexerbowling.com/bowlingdelapraille/liguesgb2023/pl009.htm" TargetMode="External"/><Relationship Id="rId324" Type="http://schemas.openxmlformats.org/officeDocument/2006/relationships/hyperlink" Target="https://bowling.lexerbowling.com/bowlingdelapraille/liguesgb2023/pl048.htm" TargetMode="External"/><Relationship Id="rId170" Type="http://schemas.openxmlformats.org/officeDocument/2006/relationships/hyperlink" Target="https://bowling.lexerbowling.com/bowlingdelapraille/liguesgb2023/pl00E.htm" TargetMode="External"/><Relationship Id="rId191" Type="http://schemas.openxmlformats.org/officeDocument/2006/relationships/hyperlink" Target="https://bowling.lexerbowling.com/bowlingdelapraille/liguesgb2023/pl03B.htm" TargetMode="External"/><Relationship Id="rId205" Type="http://schemas.openxmlformats.org/officeDocument/2006/relationships/hyperlink" Target="https://bowling.lexerbowling.com/bowlingdelapraille/liguesgb2023/pl050.htm" TargetMode="External"/><Relationship Id="rId226" Type="http://schemas.openxmlformats.org/officeDocument/2006/relationships/hyperlink" Target="https://bowling.lexerbowling.com/bowlingdelapraille/liguesgb2023/pl04A.htm" TargetMode="External"/><Relationship Id="rId247" Type="http://schemas.openxmlformats.org/officeDocument/2006/relationships/hyperlink" Target="https://bowling.lexerbowling.com/bowlingdelapraille/liguesgb2023/pl008.htm" TargetMode="External"/><Relationship Id="rId107" Type="http://schemas.openxmlformats.org/officeDocument/2006/relationships/hyperlink" Target="https://bowling.lexerbowling.com/bowlingdelapraille/liguesgb2023/pl00C.htm" TargetMode="External"/><Relationship Id="rId268" Type="http://schemas.openxmlformats.org/officeDocument/2006/relationships/hyperlink" Target="https://bowling.lexerbowling.com/bowlingdelapraille/liguesgb2023/pl084.htm" TargetMode="External"/><Relationship Id="rId289" Type="http://schemas.openxmlformats.org/officeDocument/2006/relationships/hyperlink" Target="https://bowling.lexerbowling.com/bowlingdelapraille/liguesgb2023/pl022.htm" TargetMode="External"/><Relationship Id="rId11" Type="http://schemas.openxmlformats.org/officeDocument/2006/relationships/hyperlink" Target="https://bowling.lexerbowling.com/bowlingdelapraille/liguesgb2023/pl00A.htm" TargetMode="External"/><Relationship Id="rId32" Type="http://schemas.openxmlformats.org/officeDocument/2006/relationships/hyperlink" Target="https://bowling.lexerbowling.com/bowlingdelapraille/liguesgb2023/pl069.htm" TargetMode="External"/><Relationship Id="rId53" Type="http://schemas.openxmlformats.org/officeDocument/2006/relationships/hyperlink" Target="https://bowling.lexerbowling.com/bowlingdelapraille/liguesgb2023/pl007.htm" TargetMode="External"/><Relationship Id="rId74" Type="http://schemas.openxmlformats.org/officeDocument/2006/relationships/hyperlink" Target="https://bowling.lexerbowling.com/bowlingdelapraille/liguesgb2023/pl074.htm" TargetMode="External"/><Relationship Id="rId128" Type="http://schemas.openxmlformats.org/officeDocument/2006/relationships/hyperlink" Target="https://bowling.lexerbowling.com/bowlingdelapraille/liguesgb2023/pl047.htm" TargetMode="External"/><Relationship Id="rId149" Type="http://schemas.openxmlformats.org/officeDocument/2006/relationships/hyperlink" Target="https://bowling.lexerbowling.com/bowlingdelapraille/liguesgb2023/pl080.htm" TargetMode="External"/><Relationship Id="rId314" Type="http://schemas.openxmlformats.org/officeDocument/2006/relationships/hyperlink" Target="https://bowling.lexerbowling.com/bowlingdelapraille/liguesgb2023/pl022.htm" TargetMode="External"/><Relationship Id="rId335" Type="http://schemas.openxmlformats.org/officeDocument/2006/relationships/hyperlink" Target="https://bowling.lexerbowling.com/bowlingdelapraille/liguesgb2023/pl06D.htm" TargetMode="External"/><Relationship Id="rId5" Type="http://schemas.openxmlformats.org/officeDocument/2006/relationships/hyperlink" Target="https://bowling.lexerbowling.com/bowlingdelapraille/liguesgb2023/pl074.htm" TargetMode="External"/><Relationship Id="rId95" Type="http://schemas.openxmlformats.org/officeDocument/2006/relationships/hyperlink" Target="https://bowling.lexerbowling.com/bowlingdelapraille/liguesgb2023/pl005.htm" TargetMode="External"/><Relationship Id="rId160" Type="http://schemas.openxmlformats.org/officeDocument/2006/relationships/hyperlink" Target="https://bowling.lexerbowling.com/bowlingdelapraille/liguesgb2023/pl040.htm" TargetMode="External"/><Relationship Id="rId181" Type="http://schemas.openxmlformats.org/officeDocument/2006/relationships/hyperlink" Target="https://bowling.lexerbowling.com/bowlingdelapraille/liguesgb2023/pl005.htm" TargetMode="External"/><Relationship Id="rId216" Type="http://schemas.openxmlformats.org/officeDocument/2006/relationships/hyperlink" Target="https://bowling.lexerbowling.com/bowlingdelapraille/liguesgb2023/pl073.htm" TargetMode="External"/><Relationship Id="rId237" Type="http://schemas.openxmlformats.org/officeDocument/2006/relationships/hyperlink" Target="https://bowling.lexerbowling.com/bowlingdelapraille/liguesgb2023/pl008.htm" TargetMode="External"/><Relationship Id="rId258" Type="http://schemas.openxmlformats.org/officeDocument/2006/relationships/hyperlink" Target="https://bowling.lexerbowling.com/bowlingdelapraille/liguesgb2023/pl07C.htm" TargetMode="External"/><Relationship Id="rId279" Type="http://schemas.openxmlformats.org/officeDocument/2006/relationships/hyperlink" Target="https://bowling.lexerbowling.com/bowlingdelapraille/liguesgb2023/pl054.htm" TargetMode="External"/><Relationship Id="rId22" Type="http://schemas.openxmlformats.org/officeDocument/2006/relationships/hyperlink" Target="https://bowling.lexerbowling.com/bowlingdelapraille/liguesgb2023/pl048.htm" TargetMode="External"/><Relationship Id="rId43" Type="http://schemas.openxmlformats.org/officeDocument/2006/relationships/hyperlink" Target="https://bowling.lexerbowling.com/bowlingdelapraille/liguesgb2023/pl07B.htm" TargetMode="External"/><Relationship Id="rId64" Type="http://schemas.openxmlformats.org/officeDocument/2006/relationships/hyperlink" Target="https://bowling.lexerbowling.com/bowlingdelapraille/liguesgb2023/pl04A.htm" TargetMode="External"/><Relationship Id="rId118" Type="http://schemas.openxmlformats.org/officeDocument/2006/relationships/hyperlink" Target="https://bowling.lexerbowling.com/bowlingdelapraille/liguesgb2023/pl005.htm" TargetMode="External"/><Relationship Id="rId139" Type="http://schemas.openxmlformats.org/officeDocument/2006/relationships/hyperlink" Target="https://bowling.lexerbowling.com/bowlingdelapraille/liguesgb2023/pl054.htm" TargetMode="External"/><Relationship Id="rId290" Type="http://schemas.openxmlformats.org/officeDocument/2006/relationships/hyperlink" Target="https://bowling.lexerbowling.com/bowlingdelapraille/liguesgb2023/pl049.htm" TargetMode="External"/><Relationship Id="rId304" Type="http://schemas.openxmlformats.org/officeDocument/2006/relationships/hyperlink" Target="https://bowling.lexerbowling.com/bowlingdelapraille/liguesgb2023/pl003.htm" TargetMode="External"/><Relationship Id="rId325" Type="http://schemas.openxmlformats.org/officeDocument/2006/relationships/hyperlink" Target="https://bowling.lexerbowling.com/bowlingdelapraille/liguesgb2023/pl07C.htm" TargetMode="External"/><Relationship Id="rId85" Type="http://schemas.openxmlformats.org/officeDocument/2006/relationships/hyperlink" Target="https://bowling.lexerbowling.com/bowlingdelapraille/liguesgb2023/pl007.htm" TargetMode="External"/><Relationship Id="rId150" Type="http://schemas.openxmlformats.org/officeDocument/2006/relationships/hyperlink" Target="https://bowling.lexerbowling.com/bowlingdelapraille/liguesgb2023/pl04A.htm" TargetMode="External"/><Relationship Id="rId171" Type="http://schemas.openxmlformats.org/officeDocument/2006/relationships/hyperlink" Target="https://bowling.lexerbowling.com/bowlingdelapraille/liguesgb2023/pl06F.htm" TargetMode="External"/><Relationship Id="rId192" Type="http://schemas.openxmlformats.org/officeDocument/2006/relationships/hyperlink" Target="https://bowling.lexerbowling.com/bowlingdelapraille/liguesgb2023/pl086.htm" TargetMode="External"/><Relationship Id="rId206" Type="http://schemas.openxmlformats.org/officeDocument/2006/relationships/hyperlink" Target="https://bowling.lexerbowling.com/bowlingdelapraille/liguesgb2023/pl047.htm" TargetMode="External"/><Relationship Id="rId227" Type="http://schemas.openxmlformats.org/officeDocument/2006/relationships/hyperlink" Target="https://bowling.lexerbowling.com/bowlingdelapraille/liguesgb2023/pl050.htm" TargetMode="External"/><Relationship Id="rId248" Type="http://schemas.openxmlformats.org/officeDocument/2006/relationships/hyperlink" Target="https://bowling.lexerbowling.com/bowlingdelapraille/liguesgb2023/pl04A.htm" TargetMode="External"/><Relationship Id="rId269" Type="http://schemas.openxmlformats.org/officeDocument/2006/relationships/hyperlink" Target="https://bowling.lexerbowling.com/bowlingdelapraille/liguesgb2023/pl025.htm" TargetMode="External"/><Relationship Id="rId12" Type="http://schemas.openxmlformats.org/officeDocument/2006/relationships/hyperlink" Target="https://bowling.lexerbowling.com/bowlingdelapraille/liguesgb2023/pl084.htm" TargetMode="External"/><Relationship Id="rId33" Type="http://schemas.openxmlformats.org/officeDocument/2006/relationships/hyperlink" Target="https://bowling.lexerbowling.com/bowlingdelapraille/liguesgb2023/pl074.htm" TargetMode="External"/><Relationship Id="rId108" Type="http://schemas.openxmlformats.org/officeDocument/2006/relationships/hyperlink" Target="https://bowling.lexerbowling.com/bowlingdelapraille/liguesgb2023/pl007.htm" TargetMode="External"/><Relationship Id="rId129" Type="http://schemas.openxmlformats.org/officeDocument/2006/relationships/hyperlink" Target="https://bowling.lexerbowling.com/bowlingdelapraille/liguesgb2023/pl084.htm" TargetMode="External"/><Relationship Id="rId280" Type="http://schemas.openxmlformats.org/officeDocument/2006/relationships/hyperlink" Target="https://bowling.lexerbowling.com/bowlingdelapraille/liguesgb2023/pl033.htm" TargetMode="External"/><Relationship Id="rId315" Type="http://schemas.openxmlformats.org/officeDocument/2006/relationships/hyperlink" Target="https://bowling.lexerbowling.com/bowlingdelapraille/liguesgb2023/pl003.htm" TargetMode="External"/><Relationship Id="rId336" Type="http://schemas.openxmlformats.org/officeDocument/2006/relationships/hyperlink" Target="https://bowling.lexerbowling.com/bowlingdelapraille/liguesgb2023/pl037.htm" TargetMode="External"/><Relationship Id="rId54" Type="http://schemas.openxmlformats.org/officeDocument/2006/relationships/hyperlink" Target="https://bowling.lexerbowling.com/bowlingdelapraille/liguesgb2023/pl022.htm" TargetMode="External"/><Relationship Id="rId75" Type="http://schemas.openxmlformats.org/officeDocument/2006/relationships/hyperlink" Target="https://bowling.lexerbowling.com/bowlingdelapraille/liguesgb2023/pl047.htm" TargetMode="External"/><Relationship Id="rId96" Type="http://schemas.openxmlformats.org/officeDocument/2006/relationships/hyperlink" Target="https://bowling.lexerbowling.com/bowlingdelapraille/liguesgb2023/pl009.htm" TargetMode="External"/><Relationship Id="rId140" Type="http://schemas.openxmlformats.org/officeDocument/2006/relationships/hyperlink" Target="https://bowling.lexerbowling.com/bowlingdelapraille/liguesgb2023/pl081.htm" TargetMode="External"/><Relationship Id="rId161" Type="http://schemas.openxmlformats.org/officeDocument/2006/relationships/hyperlink" Target="https://bowling.lexerbowling.com/bowlingdelapraille/liguesgb2023/pl07B.htm" TargetMode="External"/><Relationship Id="rId182" Type="http://schemas.openxmlformats.org/officeDocument/2006/relationships/hyperlink" Target="https://bowling.lexerbowling.com/bowlingdelapraille/liguesgb2023/pl037.htm" TargetMode="External"/><Relationship Id="rId217" Type="http://schemas.openxmlformats.org/officeDocument/2006/relationships/hyperlink" Target="https://bowling.lexerbowling.com/bowlingdelapraille/liguesgb2023/pl003.htm" TargetMode="External"/><Relationship Id="rId6" Type="http://schemas.openxmlformats.org/officeDocument/2006/relationships/hyperlink" Target="https://bowling.lexerbowling.com/bowlingdelapraille/liguesgb2023/pl003.htm" TargetMode="External"/><Relationship Id="rId238" Type="http://schemas.openxmlformats.org/officeDocument/2006/relationships/hyperlink" Target="https://bowling.lexerbowling.com/bowlingdelapraille/liguesgb2023/pl037.htm" TargetMode="External"/><Relationship Id="rId259" Type="http://schemas.openxmlformats.org/officeDocument/2006/relationships/hyperlink" Target="https://bowling.lexerbowling.com/bowlingdelapraille/liguesgb2023/pl040.htm" TargetMode="External"/><Relationship Id="rId23" Type="http://schemas.openxmlformats.org/officeDocument/2006/relationships/hyperlink" Target="https://bowling.lexerbowling.com/bowlingdelapraille/liguesgb2023/pl078.htm" TargetMode="External"/><Relationship Id="rId119" Type="http://schemas.openxmlformats.org/officeDocument/2006/relationships/hyperlink" Target="https://bowling.lexerbowling.com/bowlingdelapraille/liguesgb2023/pl009.htm" TargetMode="External"/><Relationship Id="rId270" Type="http://schemas.openxmlformats.org/officeDocument/2006/relationships/hyperlink" Target="https://bowling.lexerbowling.com/bowlingdelapraille/liguesgb2023/pl047.htm" TargetMode="External"/><Relationship Id="rId291" Type="http://schemas.openxmlformats.org/officeDocument/2006/relationships/hyperlink" Target="https://bowling.lexerbowling.com/bowlingdelapraille/liguesgb2023/pl084.htm" TargetMode="External"/><Relationship Id="rId305" Type="http://schemas.openxmlformats.org/officeDocument/2006/relationships/hyperlink" Target="https://bowling.lexerbowling.com/bowlingdelapraille/liguesgb2023/pl07C.htm" TargetMode="External"/><Relationship Id="rId326" Type="http://schemas.openxmlformats.org/officeDocument/2006/relationships/hyperlink" Target="https://bowling.lexerbowling.com/bowlingdelapraille/liguesgb2023/pl080.htm" TargetMode="External"/><Relationship Id="rId44" Type="http://schemas.openxmlformats.org/officeDocument/2006/relationships/hyperlink" Target="https://bowling.lexerbowling.com/bowlingdelapraille/liguesgb2023/pl054.htm" TargetMode="External"/><Relationship Id="rId65" Type="http://schemas.openxmlformats.org/officeDocument/2006/relationships/hyperlink" Target="https://bowling.lexerbowling.com/bowlingdelapraille/liguesgb2023/pl037.htm" TargetMode="External"/><Relationship Id="rId86" Type="http://schemas.openxmlformats.org/officeDocument/2006/relationships/hyperlink" Target="https://bowling.lexerbowling.com/bowlingdelapraille/liguesgb2023/pl040.htm" TargetMode="External"/><Relationship Id="rId130" Type="http://schemas.openxmlformats.org/officeDocument/2006/relationships/hyperlink" Target="https://bowling.lexerbowling.com/bowlingdelapraille/liguesgb2023/pl040.htm" TargetMode="External"/><Relationship Id="rId151" Type="http://schemas.openxmlformats.org/officeDocument/2006/relationships/hyperlink" Target="https://bowling.lexerbowling.com/bowlingdelapraille/liguesgb2023/pl077.htm" TargetMode="External"/><Relationship Id="rId172" Type="http://schemas.openxmlformats.org/officeDocument/2006/relationships/hyperlink" Target="https://bowling.lexerbowling.com/bowlingdelapraille/liguesgb2023/pl077.htm" TargetMode="External"/><Relationship Id="rId193" Type="http://schemas.openxmlformats.org/officeDocument/2006/relationships/hyperlink" Target="https://bowling.lexerbowling.com/bowlingdelapraille/liguesgb2023/pl00E.htm" TargetMode="External"/><Relationship Id="rId207" Type="http://schemas.openxmlformats.org/officeDocument/2006/relationships/hyperlink" Target="https://bowling.lexerbowling.com/bowlingdelapraille/liguesgb2023/pl00F.htm" TargetMode="External"/><Relationship Id="rId228" Type="http://schemas.openxmlformats.org/officeDocument/2006/relationships/hyperlink" Target="https://bowling.lexerbowling.com/bowlingdelapraille/liguesgb2023/pl054.htm" TargetMode="External"/><Relationship Id="rId249" Type="http://schemas.openxmlformats.org/officeDocument/2006/relationships/hyperlink" Target="https://bowling.lexerbowling.com/bowlingdelapraille/liguesgb2023/pl087.htm" TargetMode="External"/><Relationship Id="rId13" Type="http://schemas.openxmlformats.org/officeDocument/2006/relationships/hyperlink" Target="https://bowling.lexerbowling.com/bowlingdelapraille/liguesgb2023/pl054.htm" TargetMode="External"/><Relationship Id="rId109" Type="http://schemas.openxmlformats.org/officeDocument/2006/relationships/hyperlink" Target="https://bowling.lexerbowling.com/bowlingdelapraille/liguesgb2023/pl054.htm" TargetMode="External"/><Relationship Id="rId260" Type="http://schemas.openxmlformats.org/officeDocument/2006/relationships/hyperlink" Target="https://bowling.lexerbowling.com/bowlingdelapraille/liguesgb2023/pl07B.htm" TargetMode="External"/><Relationship Id="rId281" Type="http://schemas.openxmlformats.org/officeDocument/2006/relationships/hyperlink" Target="https://bowling.lexerbowling.com/bowlingdelapraille/liguesgb2023/pl07C.htm" TargetMode="External"/><Relationship Id="rId316" Type="http://schemas.openxmlformats.org/officeDocument/2006/relationships/hyperlink" Target="https://bowling.lexerbowling.com/bowlingdelapraille/liguesgb2023/pl077.htm" TargetMode="External"/><Relationship Id="rId337" Type="http://schemas.openxmlformats.org/officeDocument/2006/relationships/printerSettings" Target="../printerSettings/printerSettings7.bin"/><Relationship Id="rId34" Type="http://schemas.openxmlformats.org/officeDocument/2006/relationships/hyperlink" Target="https://bowling.lexerbowling.com/bowlingdelapraille/liguesgb2023/pl009.htm" TargetMode="External"/><Relationship Id="rId55" Type="http://schemas.openxmlformats.org/officeDocument/2006/relationships/hyperlink" Target="https://bowling.lexerbowling.com/bowlingdelapraille/liguesgb2023/pl080.htm" TargetMode="External"/><Relationship Id="rId76" Type="http://schemas.openxmlformats.org/officeDocument/2006/relationships/hyperlink" Target="https://bowling.lexerbowling.com/bowlingdelapraille/liguesgb2023/pl00F.htm" TargetMode="External"/><Relationship Id="rId97" Type="http://schemas.openxmlformats.org/officeDocument/2006/relationships/hyperlink" Target="https://bowling.lexerbowling.com/bowlingdelapraille/liguesgb2023/pl003.htm" TargetMode="External"/><Relationship Id="rId120" Type="http://schemas.openxmlformats.org/officeDocument/2006/relationships/hyperlink" Target="https://bowling.lexerbowling.com/bowlingdelapraille/liguesgb2023/pl037.htm" TargetMode="External"/><Relationship Id="rId141" Type="http://schemas.openxmlformats.org/officeDocument/2006/relationships/hyperlink" Target="https://bowling.lexerbowling.com/bowlingdelapraille/liguesgb2023/pl04A.htm" TargetMode="External"/><Relationship Id="rId7" Type="http://schemas.openxmlformats.org/officeDocument/2006/relationships/hyperlink" Target="https://bowling.lexerbowling.com/bowlingdelapraille/liguesgb2023/pl00E.htm" TargetMode="External"/><Relationship Id="rId162" Type="http://schemas.openxmlformats.org/officeDocument/2006/relationships/hyperlink" Target="https://bowling.lexerbowling.com/bowlingdelapraille/liguesgb2023/pl050.htm" TargetMode="External"/><Relationship Id="rId183" Type="http://schemas.openxmlformats.org/officeDocument/2006/relationships/hyperlink" Target="https://bowling.lexerbowling.com/bowlingdelapraille/liguesgb2023/pl07B.htm" TargetMode="External"/><Relationship Id="rId218" Type="http://schemas.openxmlformats.org/officeDocument/2006/relationships/hyperlink" Target="https://bowling.lexerbowling.com/bowlingdelapraille/liguesgb2023/pl00E.htm" TargetMode="External"/><Relationship Id="rId239" Type="http://schemas.openxmlformats.org/officeDocument/2006/relationships/hyperlink" Target="https://bowling.lexerbowling.com/bowlingdelapraille/liguesgb2023/pl005.htm" TargetMode="External"/><Relationship Id="rId250" Type="http://schemas.openxmlformats.org/officeDocument/2006/relationships/hyperlink" Target="https://bowling.lexerbowling.com/bowlingdelapraille/liguesgb2023/pl080.htm" TargetMode="External"/><Relationship Id="rId271" Type="http://schemas.openxmlformats.org/officeDocument/2006/relationships/hyperlink" Target="https://bowling.lexerbowling.com/bowlingdelapraille/liguesgb2023/pl009.htm" TargetMode="External"/><Relationship Id="rId292" Type="http://schemas.openxmlformats.org/officeDocument/2006/relationships/hyperlink" Target="https://bowling.lexerbowling.com/bowlingdelapraille/liguesgb2023/pl009.htm" TargetMode="External"/><Relationship Id="rId306" Type="http://schemas.openxmlformats.org/officeDocument/2006/relationships/hyperlink" Target="https://bowling.lexerbowling.com/bowlingdelapraille/liguesgb2023/pl058.htm" TargetMode="External"/><Relationship Id="rId24" Type="http://schemas.openxmlformats.org/officeDocument/2006/relationships/hyperlink" Target="https://bowling.lexerbowling.com/bowlingdelapraille/liguesgb2023/pl073.htm" TargetMode="External"/><Relationship Id="rId45" Type="http://schemas.openxmlformats.org/officeDocument/2006/relationships/hyperlink" Target="https://bowling.lexerbowling.com/bowlingdelapraille/liguesgb2023/pl040.htm" TargetMode="External"/><Relationship Id="rId66" Type="http://schemas.openxmlformats.org/officeDocument/2006/relationships/hyperlink" Target="https://bowling.lexerbowling.com/bowlingdelapraille/liguesgb2023/pl040.htm" TargetMode="External"/><Relationship Id="rId87" Type="http://schemas.openxmlformats.org/officeDocument/2006/relationships/hyperlink" Target="https://bowling.lexerbowling.com/bowlingdelapraille/liguesgb2023/pl050.htm" TargetMode="External"/><Relationship Id="rId110" Type="http://schemas.openxmlformats.org/officeDocument/2006/relationships/hyperlink" Target="https://bowling.lexerbowling.com/bowlingdelapraille/liguesgb2023/pl078.htm" TargetMode="External"/><Relationship Id="rId131" Type="http://schemas.openxmlformats.org/officeDocument/2006/relationships/hyperlink" Target="https://bowling.lexerbowling.com/bowlingdelapraille/liguesgb2023/pl080.htm" TargetMode="External"/><Relationship Id="rId327" Type="http://schemas.openxmlformats.org/officeDocument/2006/relationships/hyperlink" Target="https://bowling.lexerbowling.com/bowlingdelapraille/liguesgb2023/pl084.htm" TargetMode="External"/><Relationship Id="rId152" Type="http://schemas.openxmlformats.org/officeDocument/2006/relationships/hyperlink" Target="https://bowling.lexerbowling.com/bowlingdelapraille/liguesgb2023/pl047.htm" TargetMode="External"/><Relationship Id="rId173" Type="http://schemas.openxmlformats.org/officeDocument/2006/relationships/hyperlink" Target="https://bowling.lexerbowling.com/bowlingdelapraille/liguesgb2023/pl07F.htm" TargetMode="External"/><Relationship Id="rId194" Type="http://schemas.openxmlformats.org/officeDocument/2006/relationships/hyperlink" Target="https://bowling.lexerbowling.com/bowlingdelapraille/liguesgb2023/pl022.htm" TargetMode="External"/><Relationship Id="rId208" Type="http://schemas.openxmlformats.org/officeDocument/2006/relationships/hyperlink" Target="https://bowling.lexerbowling.com/bowlingdelapraille/liguesgb2023/pl040.htm" TargetMode="External"/><Relationship Id="rId229" Type="http://schemas.openxmlformats.org/officeDocument/2006/relationships/hyperlink" Target="https://bowling.lexerbowling.com/bowlingdelapraille/liguesgb2023/pl009.htm" TargetMode="External"/><Relationship Id="rId240" Type="http://schemas.openxmlformats.org/officeDocument/2006/relationships/hyperlink" Target="https://bowling.lexerbowling.com/bowlingdelapraille/liguesgb2023/pl073.htm" TargetMode="External"/><Relationship Id="rId261" Type="http://schemas.openxmlformats.org/officeDocument/2006/relationships/hyperlink" Target="https://bowling.lexerbowling.com/bowlingdelapraille/liguesgb2023/pl078.htm" TargetMode="External"/><Relationship Id="rId14" Type="http://schemas.openxmlformats.org/officeDocument/2006/relationships/hyperlink" Target="https://bowling.lexerbowling.com/bowlingdelapraille/liguesgb2023/pl009.htm" TargetMode="External"/><Relationship Id="rId35" Type="http://schemas.openxmlformats.org/officeDocument/2006/relationships/hyperlink" Target="https://bowling.lexerbowling.com/bowlingdelapraille/liguesgb2023/pl04B.htm" TargetMode="External"/><Relationship Id="rId56" Type="http://schemas.openxmlformats.org/officeDocument/2006/relationships/hyperlink" Target="https://bowling.lexerbowling.com/bowlingdelapraille/liguesgb2023/pl070.htm" TargetMode="External"/><Relationship Id="rId77" Type="http://schemas.openxmlformats.org/officeDocument/2006/relationships/hyperlink" Target="https://bowling.lexerbowling.com/bowlingdelapraille/liguesgb2023/pl003.htm" TargetMode="External"/><Relationship Id="rId100" Type="http://schemas.openxmlformats.org/officeDocument/2006/relationships/hyperlink" Target="https://bowling.lexerbowling.com/bowlingdelapraille/liguesgb2023/pl04B.htm" TargetMode="External"/><Relationship Id="rId282" Type="http://schemas.openxmlformats.org/officeDocument/2006/relationships/hyperlink" Target="https://bowling.lexerbowling.com/bowlingdelapraille/liguesgb2023/pl00D.htm" TargetMode="External"/><Relationship Id="rId317" Type="http://schemas.openxmlformats.org/officeDocument/2006/relationships/hyperlink" Target="https://bowling.lexerbowling.com/bowlingdelapraille/liguesgb2023/pl008.htm" TargetMode="External"/><Relationship Id="rId8" Type="http://schemas.openxmlformats.org/officeDocument/2006/relationships/hyperlink" Target="https://bowling.lexerbowling.com/bowlingdelapraille/liguesgb2023/pl007.htm" TargetMode="External"/><Relationship Id="rId98" Type="http://schemas.openxmlformats.org/officeDocument/2006/relationships/hyperlink" Target="https://bowling.lexerbowling.com/bowlingdelapraille/liguesgb2023/pl081.htm" TargetMode="External"/><Relationship Id="rId121" Type="http://schemas.openxmlformats.org/officeDocument/2006/relationships/hyperlink" Target="https://bowling.lexerbowling.com/bowlingdelapraille/liguesgb2023/pl00F.htm" TargetMode="External"/><Relationship Id="rId142" Type="http://schemas.openxmlformats.org/officeDocument/2006/relationships/hyperlink" Target="https://bowling.lexerbowling.com/bowlingdelapraille/liguesgb2023/pl008.htm" TargetMode="External"/><Relationship Id="rId163" Type="http://schemas.openxmlformats.org/officeDocument/2006/relationships/hyperlink" Target="https://bowling.lexerbowling.com/bowlingdelapraille/liguesgb2023/pl086.htm" TargetMode="External"/><Relationship Id="rId184" Type="http://schemas.openxmlformats.org/officeDocument/2006/relationships/hyperlink" Target="https://bowling.lexerbowling.com/bowlingdelapraille/liguesgb2023/pl07C.htm" TargetMode="External"/><Relationship Id="rId219" Type="http://schemas.openxmlformats.org/officeDocument/2006/relationships/hyperlink" Target="https://bowling.lexerbowling.com/bowlingdelapraille/liguesgb2023/pl077.htm" TargetMode="External"/><Relationship Id="rId3" Type="http://schemas.openxmlformats.org/officeDocument/2006/relationships/hyperlink" Target="https://bowling.lexerbowling.com/bowlingdelapraille/liguesgb2023/pl06F.htm" TargetMode="External"/><Relationship Id="rId214" Type="http://schemas.openxmlformats.org/officeDocument/2006/relationships/hyperlink" Target="https://bowling.lexerbowling.com/bowlingdelapraille/liguesgb2023/pl037.htm" TargetMode="External"/><Relationship Id="rId230" Type="http://schemas.openxmlformats.org/officeDocument/2006/relationships/hyperlink" Target="https://bowling.lexerbowling.com/bowlingdelapraille/liguesgb2023/pl04B.htm" TargetMode="External"/><Relationship Id="rId235" Type="http://schemas.openxmlformats.org/officeDocument/2006/relationships/hyperlink" Target="https://bowling.lexerbowling.com/bowlingdelapraille/liguesgb2023/pl07B.htm" TargetMode="External"/><Relationship Id="rId251" Type="http://schemas.openxmlformats.org/officeDocument/2006/relationships/hyperlink" Target="https://bowling.lexerbowling.com/bowlingdelapraille/liguesgb2023/pl007.htm" TargetMode="External"/><Relationship Id="rId256" Type="http://schemas.openxmlformats.org/officeDocument/2006/relationships/hyperlink" Target="https://bowling.lexerbowling.com/bowlingdelapraille/liguesgb2023/pl005.htm" TargetMode="External"/><Relationship Id="rId277" Type="http://schemas.openxmlformats.org/officeDocument/2006/relationships/hyperlink" Target="https://bowling.lexerbowling.com/bowlingdelapraille/liguesgb2023/pl077.htm" TargetMode="External"/><Relationship Id="rId298" Type="http://schemas.openxmlformats.org/officeDocument/2006/relationships/hyperlink" Target="https://bowling.lexerbowling.com/bowlingdelapraille/liguesgb2023/pl00E.htm" TargetMode="External"/><Relationship Id="rId25" Type="http://schemas.openxmlformats.org/officeDocument/2006/relationships/hyperlink" Target="https://bowling.lexerbowling.com/bowlingdelapraille/liguesgb2023/pl06F.htm" TargetMode="External"/><Relationship Id="rId46" Type="http://schemas.openxmlformats.org/officeDocument/2006/relationships/hyperlink" Target="https://bowling.lexerbowling.com/bowlingdelapraille/liguesgb2023/pl037.htm" TargetMode="External"/><Relationship Id="rId67" Type="http://schemas.openxmlformats.org/officeDocument/2006/relationships/hyperlink" Target="https://bowling.lexerbowling.com/bowlingdelapraille/liguesgb2023/pl04B.htm" TargetMode="External"/><Relationship Id="rId116" Type="http://schemas.openxmlformats.org/officeDocument/2006/relationships/hyperlink" Target="https://bowling.lexerbowling.com/bowlingdelapraille/liguesgb2023/pl07C.htm" TargetMode="External"/><Relationship Id="rId137" Type="http://schemas.openxmlformats.org/officeDocument/2006/relationships/hyperlink" Target="https://bowling.lexerbowling.com/bowlingdelapraille/liguesgb2023/pl005.htm" TargetMode="External"/><Relationship Id="rId158" Type="http://schemas.openxmlformats.org/officeDocument/2006/relationships/hyperlink" Target="https://bowling.lexerbowling.com/bowlingdelapraille/liguesgb2023/pl07C.htm" TargetMode="External"/><Relationship Id="rId272" Type="http://schemas.openxmlformats.org/officeDocument/2006/relationships/hyperlink" Target="https://bowling.lexerbowling.com/bowlingdelapraille/liguesgb2023/pl00E.htm" TargetMode="External"/><Relationship Id="rId293" Type="http://schemas.openxmlformats.org/officeDocument/2006/relationships/hyperlink" Target="https://bowling.lexerbowling.com/bowlingdelapraille/liguesgb2023/pl077.htm" TargetMode="External"/><Relationship Id="rId302" Type="http://schemas.openxmlformats.org/officeDocument/2006/relationships/hyperlink" Target="https://bowling.lexerbowling.com/bowlingdelapraille/liguesgb2023/pl06D.htm" TargetMode="External"/><Relationship Id="rId307" Type="http://schemas.openxmlformats.org/officeDocument/2006/relationships/hyperlink" Target="https://bowling.lexerbowling.com/bowlingdelapraille/liguesgb2023/pl081.htm" TargetMode="External"/><Relationship Id="rId323" Type="http://schemas.openxmlformats.org/officeDocument/2006/relationships/hyperlink" Target="https://bowling.lexerbowling.com/bowlingdelapraille/liguesgb2023/pl00E.htm" TargetMode="External"/><Relationship Id="rId328" Type="http://schemas.openxmlformats.org/officeDocument/2006/relationships/hyperlink" Target="https://bowling.lexerbowling.com/bowlingdelapraille/liguesgb2023/pl07F.htm" TargetMode="External"/><Relationship Id="rId20" Type="http://schemas.openxmlformats.org/officeDocument/2006/relationships/hyperlink" Target="https://bowling.lexerbowling.com/bowlingdelapraille/liguesgb2023/pl037.htm" TargetMode="External"/><Relationship Id="rId41" Type="http://schemas.openxmlformats.org/officeDocument/2006/relationships/hyperlink" Target="https://bowling.lexerbowling.com/bowlingdelapraille/liguesgb2023/pl078.htm" TargetMode="External"/><Relationship Id="rId62" Type="http://schemas.openxmlformats.org/officeDocument/2006/relationships/hyperlink" Target="https://bowling.lexerbowling.com/bowlingdelapraille/liguesgb2023/pl074.htm" TargetMode="External"/><Relationship Id="rId83" Type="http://schemas.openxmlformats.org/officeDocument/2006/relationships/hyperlink" Target="https://bowling.lexerbowling.com/bowlingdelapraille/liguesgb2023/pl07F.htm" TargetMode="External"/><Relationship Id="rId88" Type="http://schemas.openxmlformats.org/officeDocument/2006/relationships/hyperlink" Target="https://bowling.lexerbowling.com/bowlingdelapraille/liguesgb2023/pl008.htm" TargetMode="External"/><Relationship Id="rId111" Type="http://schemas.openxmlformats.org/officeDocument/2006/relationships/hyperlink" Target="https://bowling.lexerbowling.com/bowlingdelapraille/liguesgb2023/pl06F.htm" TargetMode="External"/><Relationship Id="rId132" Type="http://schemas.openxmlformats.org/officeDocument/2006/relationships/hyperlink" Target="https://bowling.lexerbowling.com/bowlingdelapraille/liguesgb2023/pl06F.htm" TargetMode="External"/><Relationship Id="rId153" Type="http://schemas.openxmlformats.org/officeDocument/2006/relationships/hyperlink" Target="https://bowling.lexerbowling.com/bowlingdelapraille/liguesgb2023/pl00E.htm" TargetMode="External"/><Relationship Id="rId174" Type="http://schemas.openxmlformats.org/officeDocument/2006/relationships/hyperlink" Target="https://bowling.lexerbowling.com/bowlingdelapraille/liguesgb2023/pl04B.htm" TargetMode="External"/><Relationship Id="rId179" Type="http://schemas.openxmlformats.org/officeDocument/2006/relationships/hyperlink" Target="https://bowling.lexerbowling.com/bowlingdelapraille/liguesgb2023/pl00F.htm" TargetMode="External"/><Relationship Id="rId195" Type="http://schemas.openxmlformats.org/officeDocument/2006/relationships/hyperlink" Target="https://bowling.lexerbowling.com/bowlingdelapraille/liguesgb2023/pl080.htm" TargetMode="External"/><Relationship Id="rId209" Type="http://schemas.openxmlformats.org/officeDocument/2006/relationships/hyperlink" Target="https://bowling.lexerbowling.com/bowlingdelapraille/liguesgb2023/pl081.htm" TargetMode="External"/><Relationship Id="rId190" Type="http://schemas.openxmlformats.org/officeDocument/2006/relationships/hyperlink" Target="https://bowling.lexerbowling.com/bowlingdelapraille/liguesgb2023/pl008.htm" TargetMode="External"/><Relationship Id="rId204" Type="http://schemas.openxmlformats.org/officeDocument/2006/relationships/hyperlink" Target="https://bowling.lexerbowling.com/bowlingdelapraille/liguesgb2023/pl077.htm" TargetMode="External"/><Relationship Id="rId220" Type="http://schemas.openxmlformats.org/officeDocument/2006/relationships/hyperlink" Target="https://bowling.lexerbowling.com/bowlingdelapraille/liguesgb2023/pl06F.htm" TargetMode="External"/><Relationship Id="rId225" Type="http://schemas.openxmlformats.org/officeDocument/2006/relationships/hyperlink" Target="https://bowling.lexerbowling.com/bowlingdelapraille/liguesgb2023/pl00F.htm" TargetMode="External"/><Relationship Id="rId241" Type="http://schemas.openxmlformats.org/officeDocument/2006/relationships/hyperlink" Target="https://bowling.lexerbowling.com/bowlingdelapraille/liguesgb2023/pl00D.htm" TargetMode="External"/><Relationship Id="rId246" Type="http://schemas.openxmlformats.org/officeDocument/2006/relationships/hyperlink" Target="https://bowling.lexerbowling.com/bowlingdelapraille/liguesgb2023/pl077.htm" TargetMode="External"/><Relationship Id="rId267" Type="http://schemas.openxmlformats.org/officeDocument/2006/relationships/hyperlink" Target="https://bowling.lexerbowling.com/bowlingdelapraille/liguesgb2023/pl080.htm" TargetMode="External"/><Relationship Id="rId288" Type="http://schemas.openxmlformats.org/officeDocument/2006/relationships/hyperlink" Target="https://bowling.lexerbowling.com/bowlingdelapraille/liguesgb2023/pl07B.htm" TargetMode="External"/><Relationship Id="rId15" Type="http://schemas.openxmlformats.org/officeDocument/2006/relationships/hyperlink" Target="https://bowling.lexerbowling.com/bowlingdelapraille/liguesgb2023/pl005.htm" TargetMode="External"/><Relationship Id="rId36" Type="http://schemas.openxmlformats.org/officeDocument/2006/relationships/hyperlink" Target="https://bowling.lexerbowling.com/bowlingdelapraille/liguesgb2023/pl00A.htm" TargetMode="External"/><Relationship Id="rId57" Type="http://schemas.openxmlformats.org/officeDocument/2006/relationships/hyperlink" Target="https://bowling.lexerbowling.com/bowlingdelapraille/liguesgb2023/pl07C.htm" TargetMode="External"/><Relationship Id="rId106" Type="http://schemas.openxmlformats.org/officeDocument/2006/relationships/hyperlink" Target="https://bowling.lexerbowling.com/bowlingdelapraille/liguesgb2023/pl00F.htm" TargetMode="External"/><Relationship Id="rId127" Type="http://schemas.openxmlformats.org/officeDocument/2006/relationships/hyperlink" Target="https://bowling.lexerbowling.com/bowlingdelapraille/liguesgb2023/pl074.htm" TargetMode="External"/><Relationship Id="rId262" Type="http://schemas.openxmlformats.org/officeDocument/2006/relationships/hyperlink" Target="https://bowling.lexerbowling.com/bowlingdelapraille/liguesgb2023/pl033.htm" TargetMode="External"/><Relationship Id="rId283" Type="http://schemas.openxmlformats.org/officeDocument/2006/relationships/hyperlink" Target="https://bowling.lexerbowling.com/bowlingdelapraille/liguesgb2023/pl04A.htm" TargetMode="External"/><Relationship Id="rId313" Type="http://schemas.openxmlformats.org/officeDocument/2006/relationships/hyperlink" Target="https://bowling.lexerbowling.com/bowlingdelapraille/liguesgb2023/pl034.htm" TargetMode="External"/><Relationship Id="rId318" Type="http://schemas.openxmlformats.org/officeDocument/2006/relationships/hyperlink" Target="https://bowling.lexerbowling.com/bowlingdelapraille/liguesgb2023/pl049.htm" TargetMode="External"/><Relationship Id="rId10" Type="http://schemas.openxmlformats.org/officeDocument/2006/relationships/hyperlink" Target="https://bowling.lexerbowling.com/bowlingdelapraille/liguesgb2023/pl07B.htm" TargetMode="External"/><Relationship Id="rId31" Type="http://schemas.openxmlformats.org/officeDocument/2006/relationships/hyperlink" Target="https://bowling.lexerbowling.com/bowlingdelapraille/liguesgb2023/pl047.htm" TargetMode="External"/><Relationship Id="rId52" Type="http://schemas.openxmlformats.org/officeDocument/2006/relationships/hyperlink" Target="https://bowling.lexerbowling.com/bowlingdelapraille/liguesgb2023/pl081.htm" TargetMode="External"/><Relationship Id="rId73" Type="http://schemas.openxmlformats.org/officeDocument/2006/relationships/hyperlink" Target="https://bowling.lexerbowling.com/bowlingdelapraille/liguesgb2023/pl00E.htm" TargetMode="External"/><Relationship Id="rId78" Type="http://schemas.openxmlformats.org/officeDocument/2006/relationships/hyperlink" Target="https://bowling.lexerbowling.com/bowlingdelapraille/liguesgb2023/pl080.htm" TargetMode="External"/><Relationship Id="rId94" Type="http://schemas.openxmlformats.org/officeDocument/2006/relationships/hyperlink" Target="https://bowling.lexerbowling.com/bowlingdelapraille/liguesgb2023/pl07B.htm" TargetMode="External"/><Relationship Id="rId99" Type="http://schemas.openxmlformats.org/officeDocument/2006/relationships/hyperlink" Target="https://bowling.lexerbowling.com/bowlingdelapraille/liguesgb2023/pl025.htm" TargetMode="External"/><Relationship Id="rId101" Type="http://schemas.openxmlformats.org/officeDocument/2006/relationships/hyperlink" Target="https://bowling.lexerbowling.com/bowlingdelapraille/liguesgb2023/pl088.htm" TargetMode="External"/><Relationship Id="rId122" Type="http://schemas.openxmlformats.org/officeDocument/2006/relationships/hyperlink" Target="https://bowling.lexerbowling.com/bowlingdelapraille/liguesgb2023/pl00C.htm" TargetMode="External"/><Relationship Id="rId143" Type="http://schemas.openxmlformats.org/officeDocument/2006/relationships/hyperlink" Target="https://bowling.lexerbowling.com/bowlingdelapraille/liguesgb2023/pl088.htm" TargetMode="External"/><Relationship Id="rId148" Type="http://schemas.openxmlformats.org/officeDocument/2006/relationships/hyperlink" Target="https://bowling.lexerbowling.com/bowlingdelapraille/liguesgb2023/pl003.htm" TargetMode="External"/><Relationship Id="rId164" Type="http://schemas.openxmlformats.org/officeDocument/2006/relationships/hyperlink" Target="https://bowling.lexerbowling.com/bowlingdelapraille/liguesgb2023/pl008.htm" TargetMode="External"/><Relationship Id="rId169" Type="http://schemas.openxmlformats.org/officeDocument/2006/relationships/hyperlink" Target="https://bowling.lexerbowling.com/bowlingdelapraille/liguesgb2023/pl003.htm" TargetMode="External"/><Relationship Id="rId185" Type="http://schemas.openxmlformats.org/officeDocument/2006/relationships/hyperlink" Target="https://bowling.lexerbowling.com/bowlingdelapraille/liguesgb2023/pl04A.htm" TargetMode="External"/><Relationship Id="rId334" Type="http://schemas.openxmlformats.org/officeDocument/2006/relationships/hyperlink" Target="https://bowling.lexerbowling.com/bowlingdelapraille/liguesgb2023/pl07B.htm" TargetMode="External"/><Relationship Id="rId4" Type="http://schemas.openxmlformats.org/officeDocument/2006/relationships/hyperlink" Target="https://bowling.lexerbowling.com/bowlingdelapraille/liguesgb2023/pl047.htm" TargetMode="External"/><Relationship Id="rId9" Type="http://schemas.openxmlformats.org/officeDocument/2006/relationships/hyperlink" Target="https://bowling.lexerbowling.com/bowlingdelapraille/liguesgb2023/pl069.htm" TargetMode="External"/><Relationship Id="rId180" Type="http://schemas.openxmlformats.org/officeDocument/2006/relationships/hyperlink" Target="https://bowling.lexerbowling.com/bowlingdelapraille/liguesgb2023/pl047.htm" TargetMode="External"/><Relationship Id="rId210" Type="http://schemas.openxmlformats.org/officeDocument/2006/relationships/hyperlink" Target="https://bowling.lexerbowling.com/bowlingdelapraille/liguesgb2023/pl04A.htm" TargetMode="External"/><Relationship Id="rId215" Type="http://schemas.openxmlformats.org/officeDocument/2006/relationships/hyperlink" Target="https://bowling.lexerbowling.com/bowlingdelapraille/liguesgb2023/pl008.htm" TargetMode="External"/><Relationship Id="rId236" Type="http://schemas.openxmlformats.org/officeDocument/2006/relationships/hyperlink" Target="https://bowling.lexerbowling.com/bowlingdelapraille/liguesgb2023/pl080.htm" TargetMode="External"/><Relationship Id="rId257" Type="http://schemas.openxmlformats.org/officeDocument/2006/relationships/hyperlink" Target="https://bowling.lexerbowling.com/bowlingdelapraille/liguesgb2023/pl009.htm" TargetMode="External"/><Relationship Id="rId278" Type="http://schemas.openxmlformats.org/officeDocument/2006/relationships/hyperlink" Target="https://bowling.lexerbowling.com/bowlingdelapraille/liguesgb2023/pl008.htm" TargetMode="External"/><Relationship Id="rId26" Type="http://schemas.openxmlformats.org/officeDocument/2006/relationships/hyperlink" Target="https://bowling.lexerbowling.com/bowlingdelapraille/liguesgb2023/pl07C.htm" TargetMode="External"/><Relationship Id="rId231" Type="http://schemas.openxmlformats.org/officeDocument/2006/relationships/hyperlink" Target="https://bowling.lexerbowling.com/bowlingdelapraille/liguesgb2023/pl00A.htm" TargetMode="External"/><Relationship Id="rId252" Type="http://schemas.openxmlformats.org/officeDocument/2006/relationships/hyperlink" Target="https://bowling.lexerbowling.com/bowlingdelapraille/liguesgb2023/pl00E.htm" TargetMode="External"/><Relationship Id="rId273" Type="http://schemas.openxmlformats.org/officeDocument/2006/relationships/hyperlink" Target="https://bowling.lexerbowling.com/bowlingdelapraille/liguesgb2023/pl04B.htm" TargetMode="External"/><Relationship Id="rId294" Type="http://schemas.openxmlformats.org/officeDocument/2006/relationships/hyperlink" Target="https://bowling.lexerbowling.com/bowlingdelapraille/liguesgb2023/pl07B.htm" TargetMode="External"/><Relationship Id="rId308" Type="http://schemas.openxmlformats.org/officeDocument/2006/relationships/hyperlink" Target="https://bowling.lexerbowling.com/bowlingdelapraille/liguesgb2023/pl080.htm" TargetMode="External"/><Relationship Id="rId329" Type="http://schemas.openxmlformats.org/officeDocument/2006/relationships/hyperlink" Target="https://bowling.lexerbowling.com/bowlingdelapraille/liguesgb2023/pl04B.htm" TargetMode="External"/><Relationship Id="rId47" Type="http://schemas.openxmlformats.org/officeDocument/2006/relationships/hyperlink" Target="https://bowling.lexerbowling.com/bowlingdelapraille/liguesgb2023/pl005.htm" TargetMode="External"/><Relationship Id="rId68" Type="http://schemas.openxmlformats.org/officeDocument/2006/relationships/hyperlink" Target="https://bowling.lexerbowling.com/bowlingdelapraille/liguesgb2023/pl050.htm" TargetMode="External"/><Relationship Id="rId89" Type="http://schemas.openxmlformats.org/officeDocument/2006/relationships/hyperlink" Target="https://bowling.lexerbowling.com/bowlingdelapraille/liguesgb2023/pl070.htm" TargetMode="External"/><Relationship Id="rId112" Type="http://schemas.openxmlformats.org/officeDocument/2006/relationships/hyperlink" Target="https://bowling.lexerbowling.com/bowlingdelapraille/liguesgb2023/pl07A.htm" TargetMode="External"/><Relationship Id="rId133" Type="http://schemas.openxmlformats.org/officeDocument/2006/relationships/hyperlink" Target="https://bowling.lexerbowling.com/bowlingdelapraille/liguesgb2023/pl009.htm" TargetMode="External"/><Relationship Id="rId154" Type="http://schemas.openxmlformats.org/officeDocument/2006/relationships/hyperlink" Target="https://bowling.lexerbowling.com/bowlingdelapraille/liguesgb2023/pl007.htm" TargetMode="External"/><Relationship Id="rId175" Type="http://schemas.openxmlformats.org/officeDocument/2006/relationships/hyperlink" Target="https://bowling.lexerbowling.com/bowlingdelapraille/liguesgb2023/pl080.htm" TargetMode="External"/><Relationship Id="rId196" Type="http://schemas.openxmlformats.org/officeDocument/2006/relationships/hyperlink" Target="https://bowling.lexerbowling.com/bowlingdelapraille/liguesgb2023/pl00A.htm" TargetMode="External"/><Relationship Id="rId200" Type="http://schemas.openxmlformats.org/officeDocument/2006/relationships/hyperlink" Target="https://bowling.lexerbowling.com/bowlingdelapraille/liguesgb2023/pl04B.htm" TargetMode="External"/><Relationship Id="rId16" Type="http://schemas.openxmlformats.org/officeDocument/2006/relationships/hyperlink" Target="https://bowling.lexerbowling.com/bowlingdelapraille/liguesgb2023/pl087.htm" TargetMode="External"/><Relationship Id="rId221" Type="http://schemas.openxmlformats.org/officeDocument/2006/relationships/hyperlink" Target="https://bowling.lexerbowling.com/bowlingdelapraille/liguesgb2023/pl06C.htm" TargetMode="External"/><Relationship Id="rId242" Type="http://schemas.openxmlformats.org/officeDocument/2006/relationships/hyperlink" Target="https://bowling.lexerbowling.com/bowlingdelapraille/liguesgb2023/pl003.htm" TargetMode="External"/><Relationship Id="rId263" Type="http://schemas.openxmlformats.org/officeDocument/2006/relationships/hyperlink" Target="https://bowling.lexerbowling.com/bowlingdelapraille/liguesgb2023/pl04B.htm" TargetMode="External"/><Relationship Id="rId284" Type="http://schemas.openxmlformats.org/officeDocument/2006/relationships/hyperlink" Target="https://bowling.lexerbowling.com/bowlingdelapraille/liguesgb2023/pl087.htm" TargetMode="External"/><Relationship Id="rId319" Type="http://schemas.openxmlformats.org/officeDocument/2006/relationships/hyperlink" Target="https://bowling.lexerbowling.com/bowlingdelapraille/liguesgb2023/pl040.htm" TargetMode="External"/><Relationship Id="rId37" Type="http://schemas.openxmlformats.org/officeDocument/2006/relationships/hyperlink" Target="https://bowling.lexerbowling.com/bowlingdelapraille/liguesgb2023/pl007.htm" TargetMode="External"/><Relationship Id="rId58" Type="http://schemas.openxmlformats.org/officeDocument/2006/relationships/hyperlink" Target="https://bowling.lexerbowling.com/bowlingdelapraille/liguesgb2023/pl03B.htm" TargetMode="External"/><Relationship Id="rId79" Type="http://schemas.openxmlformats.org/officeDocument/2006/relationships/hyperlink" Target="https://bowling.lexerbowling.com/bowlingdelapraille/liguesgb2023/pl06F.htm" TargetMode="External"/><Relationship Id="rId102" Type="http://schemas.openxmlformats.org/officeDocument/2006/relationships/hyperlink" Target="https://bowling.lexerbowling.com/bowlingdelapraille/liguesgb2023/pl047.htm" TargetMode="External"/><Relationship Id="rId123" Type="http://schemas.openxmlformats.org/officeDocument/2006/relationships/hyperlink" Target="https://bowling.lexerbowling.com/bowlingdelapraille/liguesgb2023/pl003.htm" TargetMode="External"/><Relationship Id="rId144" Type="http://schemas.openxmlformats.org/officeDocument/2006/relationships/hyperlink" Target="https://bowling.lexerbowling.com/bowlingdelapraille/liguesgb2023/pl037.htm" TargetMode="External"/><Relationship Id="rId330" Type="http://schemas.openxmlformats.org/officeDocument/2006/relationships/hyperlink" Target="https://bowling.lexerbowling.com/bowlingdelapraille/liguesgb2023/pl007.htm" TargetMode="External"/><Relationship Id="rId90" Type="http://schemas.openxmlformats.org/officeDocument/2006/relationships/hyperlink" Target="https://bowling.lexerbowling.com/bowlingdelapraille/liguesgb2023/pl04B.htm" TargetMode="External"/><Relationship Id="rId165" Type="http://schemas.openxmlformats.org/officeDocument/2006/relationships/hyperlink" Target="https://bowling.lexerbowling.com/bowlingdelapraille/liguesgb2023/pl005.htm" TargetMode="External"/><Relationship Id="rId186" Type="http://schemas.openxmlformats.org/officeDocument/2006/relationships/hyperlink" Target="https://bowling.lexerbowling.com/bowlingdelapraille/liguesgb2023/pl06D.htm" TargetMode="External"/><Relationship Id="rId211" Type="http://schemas.openxmlformats.org/officeDocument/2006/relationships/hyperlink" Target="https://bowling.lexerbowling.com/bowlingdelapraille/liguesgb2023/pl07C.htm" TargetMode="External"/><Relationship Id="rId232" Type="http://schemas.openxmlformats.org/officeDocument/2006/relationships/hyperlink" Target="https://bowling.lexerbowling.com/bowlingdelapraille/liguesgb2023/pl07C.htm" TargetMode="External"/><Relationship Id="rId253" Type="http://schemas.openxmlformats.org/officeDocument/2006/relationships/hyperlink" Target="https://bowling.lexerbowling.com/bowlingdelapraille/liguesgb2023/pl084.htm" TargetMode="External"/><Relationship Id="rId274" Type="http://schemas.openxmlformats.org/officeDocument/2006/relationships/hyperlink" Target="https://bowling.lexerbowling.com/bowlingdelapraille/liguesgb2023/pl06F.htm" TargetMode="External"/><Relationship Id="rId295" Type="http://schemas.openxmlformats.org/officeDocument/2006/relationships/hyperlink" Target="https://bowling.lexerbowling.com/bowlingdelapraille/liguesgb2023/pl04B.htm" TargetMode="External"/><Relationship Id="rId309" Type="http://schemas.openxmlformats.org/officeDocument/2006/relationships/hyperlink" Target="https://bowling.lexerbowling.com/bowlingdelapraille/liguesgb2023/pl040.htm" TargetMode="External"/><Relationship Id="rId27" Type="http://schemas.openxmlformats.org/officeDocument/2006/relationships/hyperlink" Target="https://bowling.lexerbowling.com/bowlingdelapraille/liguesgb2023/pl003.htm" TargetMode="External"/><Relationship Id="rId48" Type="http://schemas.openxmlformats.org/officeDocument/2006/relationships/hyperlink" Target="https://bowling.lexerbowling.com/bowlingdelapraille/liguesgb2023/pl073.htm" TargetMode="External"/><Relationship Id="rId69" Type="http://schemas.openxmlformats.org/officeDocument/2006/relationships/hyperlink" Target="https://bowling.lexerbowling.com/bowlingdelapraille/liguesgb2023/pl07B.htm" TargetMode="External"/><Relationship Id="rId113" Type="http://schemas.openxmlformats.org/officeDocument/2006/relationships/hyperlink" Target="https://bowling.lexerbowling.com/bowlingdelapraille/liguesgb2023/pl040.htm" TargetMode="External"/><Relationship Id="rId134" Type="http://schemas.openxmlformats.org/officeDocument/2006/relationships/hyperlink" Target="https://bowling.lexerbowling.com/bowlingdelapraille/liguesgb2023/pl058.htm" TargetMode="External"/><Relationship Id="rId320" Type="http://schemas.openxmlformats.org/officeDocument/2006/relationships/hyperlink" Target="https://bowling.lexerbowling.com/bowlingdelapraille/liguesgb2023/pl081.htm" TargetMode="External"/><Relationship Id="rId80" Type="http://schemas.openxmlformats.org/officeDocument/2006/relationships/hyperlink" Target="https://bowling.lexerbowling.com/bowlingdelapraille/liguesgb2023/pl081.htm" TargetMode="External"/><Relationship Id="rId155" Type="http://schemas.openxmlformats.org/officeDocument/2006/relationships/hyperlink" Target="https://bowling.lexerbowling.com/bowlingdelapraille/liguesgb2023/pl00F.htm" TargetMode="External"/><Relationship Id="rId176" Type="http://schemas.openxmlformats.org/officeDocument/2006/relationships/hyperlink" Target="https://bowling.lexerbowling.com/bowlingdelapraille/liguesgb2023/pl074.htm" TargetMode="External"/><Relationship Id="rId197" Type="http://schemas.openxmlformats.org/officeDocument/2006/relationships/hyperlink" Target="https://bowling.lexerbowling.com/bowlingdelapraille/liguesgb2023/pl009.htm" TargetMode="External"/><Relationship Id="rId201" Type="http://schemas.openxmlformats.org/officeDocument/2006/relationships/hyperlink" Target="https://bowling.lexerbowling.com/bowlingdelapraille/liguesgb2023/pl003.htm" TargetMode="External"/><Relationship Id="rId222" Type="http://schemas.openxmlformats.org/officeDocument/2006/relationships/hyperlink" Target="https://bowling.lexerbowling.com/bowlingdelapraille/liguesgb2023/pl047.htm" TargetMode="External"/><Relationship Id="rId243" Type="http://schemas.openxmlformats.org/officeDocument/2006/relationships/hyperlink" Target="https://bowling.lexerbowling.com/bowlingdelapraille/liguesgb2023/pl047.htm" TargetMode="External"/><Relationship Id="rId264" Type="http://schemas.openxmlformats.org/officeDocument/2006/relationships/hyperlink" Target="https://bowling.lexerbowling.com/bowlingdelapraille/liguesgb2023/pl037.htm" TargetMode="External"/><Relationship Id="rId285" Type="http://schemas.openxmlformats.org/officeDocument/2006/relationships/hyperlink" Target="https://bowling.lexerbowling.com/bowlingdelapraille/liguesgb2023/pl005.htm" TargetMode="External"/><Relationship Id="rId17" Type="http://schemas.openxmlformats.org/officeDocument/2006/relationships/hyperlink" Target="https://bowling.lexerbowling.com/bowlingdelapraille/liguesgb2023/pl04B.htm" TargetMode="External"/><Relationship Id="rId38" Type="http://schemas.openxmlformats.org/officeDocument/2006/relationships/hyperlink" Target="https://bowling.lexerbowling.com/bowlingdelapraille/liguesgb2023/pl048.htm" TargetMode="External"/><Relationship Id="rId59" Type="http://schemas.openxmlformats.org/officeDocument/2006/relationships/hyperlink" Target="https://bowling.lexerbowling.com/bowlingdelapraille/liguesgb2023/pl00F.htm" TargetMode="External"/><Relationship Id="rId103" Type="http://schemas.openxmlformats.org/officeDocument/2006/relationships/hyperlink" Target="https://bowling.lexerbowling.com/bowlingdelapraille/liguesgb2023/pl080.htm" TargetMode="External"/><Relationship Id="rId124" Type="http://schemas.openxmlformats.org/officeDocument/2006/relationships/hyperlink" Target="https://bowling.lexerbowling.com/bowlingdelapraille/liguesgb2023/pl025.htm" TargetMode="External"/><Relationship Id="rId310" Type="http://schemas.openxmlformats.org/officeDocument/2006/relationships/hyperlink" Target="https://bowling.lexerbowling.com/bowlingdelapraille/liguesgb2023/pl050.htm" TargetMode="External"/><Relationship Id="rId70" Type="http://schemas.openxmlformats.org/officeDocument/2006/relationships/hyperlink" Target="https://bowling.lexerbowling.com/bowlingdelapraille/liguesgb2023/pl084.htm" TargetMode="External"/><Relationship Id="rId91" Type="http://schemas.openxmlformats.org/officeDocument/2006/relationships/hyperlink" Target="https://bowling.lexerbowling.com/bowlingdelapraille/liguesgb2023/pl084.htm" TargetMode="External"/><Relationship Id="rId145" Type="http://schemas.openxmlformats.org/officeDocument/2006/relationships/hyperlink" Target="https://bowling.lexerbowling.com/bowlingdelapraille/liguesgb2023/pl07F.htm" TargetMode="External"/><Relationship Id="rId166" Type="http://schemas.openxmlformats.org/officeDocument/2006/relationships/hyperlink" Target="https://bowling.lexerbowling.com/bowlingdelapraille/liguesgb2023/pl074.htm" TargetMode="External"/><Relationship Id="rId187" Type="http://schemas.openxmlformats.org/officeDocument/2006/relationships/hyperlink" Target="https://bowling.lexerbowling.com/bowlingdelapraille/liguesgb2023/pl040.htm" TargetMode="External"/><Relationship Id="rId331" Type="http://schemas.openxmlformats.org/officeDocument/2006/relationships/hyperlink" Target="https://bowling.lexerbowling.com/bowlingdelapraille/liguesgb2023/pl06F.htm" TargetMode="External"/><Relationship Id="rId1" Type="http://schemas.openxmlformats.org/officeDocument/2006/relationships/hyperlink" Target="https://bowling.lexerbowling.com/bowlingdelapraille/liguesgb2023/pl00F.htm" TargetMode="External"/><Relationship Id="rId212" Type="http://schemas.openxmlformats.org/officeDocument/2006/relationships/hyperlink" Target="https://bowling.lexerbowling.com/bowlingdelapraille/liguesgb2023/pl07B.htm" TargetMode="External"/><Relationship Id="rId233" Type="http://schemas.openxmlformats.org/officeDocument/2006/relationships/hyperlink" Target="https://bowling.lexerbowling.com/bowlingdelapraille/liguesgb2023/pl040.htm" TargetMode="External"/><Relationship Id="rId254" Type="http://schemas.openxmlformats.org/officeDocument/2006/relationships/hyperlink" Target="https://bowling.lexerbowling.com/bowlingdelapraille/liguesgb2023/pl025.htm" TargetMode="External"/><Relationship Id="rId28" Type="http://schemas.openxmlformats.org/officeDocument/2006/relationships/hyperlink" Target="https://bowling.lexerbowling.com/bowlingdelapraille/liguesgb2023/pl084.htm" TargetMode="External"/><Relationship Id="rId49" Type="http://schemas.openxmlformats.org/officeDocument/2006/relationships/hyperlink" Target="https://bowling.lexerbowling.com/bowlingdelapraille/liguesgb2023/pl00E.htm" TargetMode="External"/><Relationship Id="rId114" Type="http://schemas.openxmlformats.org/officeDocument/2006/relationships/hyperlink" Target="https://bowling.lexerbowling.com/bowlingdelapraille/liguesgb2023/pl058.htm" TargetMode="External"/><Relationship Id="rId275" Type="http://schemas.openxmlformats.org/officeDocument/2006/relationships/hyperlink" Target="https://bowling.lexerbowling.com/bowlingdelapraille/liguesgb2023/pl040.htm" TargetMode="External"/><Relationship Id="rId296" Type="http://schemas.openxmlformats.org/officeDocument/2006/relationships/hyperlink" Target="https://bowling.lexerbowling.com/bowlingdelapraille/liguesgb2023/pl007.htm" TargetMode="External"/><Relationship Id="rId300" Type="http://schemas.openxmlformats.org/officeDocument/2006/relationships/hyperlink" Target="https://bowling.lexerbowling.com/bowlingdelapraille/liguesgb2023/pl07F.htm" TargetMode="External"/><Relationship Id="rId60" Type="http://schemas.openxmlformats.org/officeDocument/2006/relationships/hyperlink" Target="https://bowling.lexerbowling.com/bowlingdelapraille/liguesgb2023/pl009.htm" TargetMode="External"/><Relationship Id="rId81" Type="http://schemas.openxmlformats.org/officeDocument/2006/relationships/hyperlink" Target="https://bowling.lexerbowling.com/bowlingdelapraille/liguesgb2023/pl022.htm" TargetMode="External"/><Relationship Id="rId135" Type="http://schemas.openxmlformats.org/officeDocument/2006/relationships/hyperlink" Target="https://bowling.lexerbowling.com/bowlingdelapraille/liguesgb2023/pl078.htm" TargetMode="External"/><Relationship Id="rId156" Type="http://schemas.openxmlformats.org/officeDocument/2006/relationships/hyperlink" Target="https://bowling.lexerbowling.com/bowlingdelapraille/liguesgb2023/pl084.htm" TargetMode="External"/><Relationship Id="rId177" Type="http://schemas.openxmlformats.org/officeDocument/2006/relationships/hyperlink" Target="https://bowling.lexerbowling.com/bowlingdelapraille/liguesgb2023/pl007.htm" TargetMode="External"/><Relationship Id="rId198" Type="http://schemas.openxmlformats.org/officeDocument/2006/relationships/hyperlink" Target="https://bowling.lexerbowling.com/bowlingdelapraille/liguesgb2023/pl06C.htm" TargetMode="External"/><Relationship Id="rId321" Type="http://schemas.openxmlformats.org/officeDocument/2006/relationships/hyperlink" Target="https://bowling.lexerbowling.com/bowlingdelapraille/liguesgb2023/pl050.htm" TargetMode="External"/><Relationship Id="rId202" Type="http://schemas.openxmlformats.org/officeDocument/2006/relationships/hyperlink" Target="https://bowling.lexerbowling.com/bowlingdelapraille/liguesgb2023/pl06F.htm" TargetMode="External"/><Relationship Id="rId223" Type="http://schemas.openxmlformats.org/officeDocument/2006/relationships/hyperlink" Target="https://bowling.lexerbowling.com/bowlingdelapraille/liguesgb2023/pl081.htm" TargetMode="External"/><Relationship Id="rId244" Type="http://schemas.openxmlformats.org/officeDocument/2006/relationships/hyperlink" Target="https://bowling.lexerbowling.com/bowlingdelapraille/liguesgb2023/pl06F.htm" TargetMode="External"/><Relationship Id="rId18" Type="http://schemas.openxmlformats.org/officeDocument/2006/relationships/hyperlink" Target="https://bowling.lexerbowling.com/bowlingdelapraille/liguesgb2023/pl07C.htm" TargetMode="External"/><Relationship Id="rId39" Type="http://schemas.openxmlformats.org/officeDocument/2006/relationships/hyperlink" Target="https://bowling.lexerbowling.com/bowlingdelapraille/liguesgb2023/pl00F.htm" TargetMode="External"/><Relationship Id="rId265" Type="http://schemas.openxmlformats.org/officeDocument/2006/relationships/hyperlink" Target="https://bowling.lexerbowling.com/bowlingdelapraille/liguesgb2023/pl069.htm" TargetMode="External"/><Relationship Id="rId286" Type="http://schemas.openxmlformats.org/officeDocument/2006/relationships/hyperlink" Target="https://bowling.lexerbowling.com/bowlingdelapraille/liguesgb2023/pl037.htm" TargetMode="External"/><Relationship Id="rId50" Type="http://schemas.openxmlformats.org/officeDocument/2006/relationships/hyperlink" Target="https://bowling.lexerbowling.com/bowlingdelapraille/liguesgb2023/pl047.htm" TargetMode="External"/><Relationship Id="rId104" Type="http://schemas.openxmlformats.org/officeDocument/2006/relationships/hyperlink" Target="https://bowling.lexerbowling.com/bowlingdelapraille/liguesgb2023/pl074.htm" TargetMode="External"/><Relationship Id="rId125" Type="http://schemas.openxmlformats.org/officeDocument/2006/relationships/hyperlink" Target="https://bowling.lexerbowling.com/bowlingdelapraille/liguesgb2023/pl007.htm" TargetMode="External"/><Relationship Id="rId146" Type="http://schemas.openxmlformats.org/officeDocument/2006/relationships/hyperlink" Target="https://bowling.lexerbowling.com/bowlingdelapraille/liguesgb2023/pl06D.htm" TargetMode="External"/><Relationship Id="rId167" Type="http://schemas.openxmlformats.org/officeDocument/2006/relationships/hyperlink" Target="https://bowling.lexerbowling.com/bowlingdelapraille/liguesgb2023/pl037.htm" TargetMode="External"/><Relationship Id="rId188" Type="http://schemas.openxmlformats.org/officeDocument/2006/relationships/hyperlink" Target="https://bowling.lexerbowling.com/bowlingdelapraille/liguesgb2023/pl050.htm" TargetMode="External"/><Relationship Id="rId311" Type="http://schemas.openxmlformats.org/officeDocument/2006/relationships/hyperlink" Target="https://bowling.lexerbowling.com/bowlingdelapraille/liguesgb2023/pl005.htm" TargetMode="External"/><Relationship Id="rId332" Type="http://schemas.openxmlformats.org/officeDocument/2006/relationships/hyperlink" Target="https://bowling.lexerbowling.com/bowlingdelapraille/liguesgb2023/pl058.htm" TargetMode="External"/><Relationship Id="rId71" Type="http://schemas.openxmlformats.org/officeDocument/2006/relationships/hyperlink" Target="https://bowling.lexerbowling.com/bowlingdelapraille/liguesgb2023/pl005.htm" TargetMode="External"/><Relationship Id="rId92" Type="http://schemas.openxmlformats.org/officeDocument/2006/relationships/hyperlink" Target="https://bowling.lexerbowling.com/bowlingdelapraille/liguesgb2023/pl07C.htm" TargetMode="External"/><Relationship Id="rId213" Type="http://schemas.openxmlformats.org/officeDocument/2006/relationships/hyperlink" Target="https://bowling.lexerbowling.com/bowlingdelapraille/liguesgb2023/pl005.htm" TargetMode="External"/><Relationship Id="rId234" Type="http://schemas.openxmlformats.org/officeDocument/2006/relationships/hyperlink" Target="https://bowling.lexerbowling.com/bowlingdelapraille/liguesgb2023/pl007.htm" TargetMode="External"/><Relationship Id="rId2" Type="http://schemas.openxmlformats.org/officeDocument/2006/relationships/hyperlink" Target="https://bowling.lexerbowling.com/bowlingdelapraille/liguesgb2023/pl04A.htm" TargetMode="External"/><Relationship Id="rId29" Type="http://schemas.openxmlformats.org/officeDocument/2006/relationships/hyperlink" Target="https://bowling.lexerbowling.com/bowlingdelapraille/liguesgb2023/pl087.htm" TargetMode="External"/><Relationship Id="rId255" Type="http://schemas.openxmlformats.org/officeDocument/2006/relationships/hyperlink" Target="https://bowling.lexerbowling.com/bowlingdelapraille/liguesgb2023/pl054.htm" TargetMode="External"/><Relationship Id="rId276" Type="http://schemas.openxmlformats.org/officeDocument/2006/relationships/hyperlink" Target="https://bowling.lexerbowling.com/bowlingdelapraille/liguesgb2023/pl007.htm" TargetMode="External"/><Relationship Id="rId297" Type="http://schemas.openxmlformats.org/officeDocument/2006/relationships/hyperlink" Target="https://bowling.lexerbowling.com/bowlingdelapraille/liguesgb2023/pl06F.htm" TargetMode="External"/><Relationship Id="rId40" Type="http://schemas.openxmlformats.org/officeDocument/2006/relationships/hyperlink" Target="https://bowling.lexerbowling.com/bowlingdelapraille/liguesgb2023/pl04A.htm" TargetMode="External"/><Relationship Id="rId115" Type="http://schemas.openxmlformats.org/officeDocument/2006/relationships/hyperlink" Target="https://bowling.lexerbowling.com/bowlingdelapraille/liguesgb2023/pl04A.htm" TargetMode="External"/><Relationship Id="rId136" Type="http://schemas.openxmlformats.org/officeDocument/2006/relationships/hyperlink" Target="https://bowling.lexerbowling.com/bowlingdelapraille/liguesgb2023/pl04B.htm" TargetMode="External"/><Relationship Id="rId157" Type="http://schemas.openxmlformats.org/officeDocument/2006/relationships/hyperlink" Target="https://bowling.lexerbowling.com/bowlingdelapraille/liguesgb2023/pl06F.htm" TargetMode="External"/><Relationship Id="rId178" Type="http://schemas.openxmlformats.org/officeDocument/2006/relationships/hyperlink" Target="https://bowling.lexerbowling.com/bowlingdelapraille/liguesgb2023/pl009.htm" TargetMode="External"/><Relationship Id="rId301" Type="http://schemas.openxmlformats.org/officeDocument/2006/relationships/hyperlink" Target="https://bowling.lexerbowling.com/bowlingdelapraille/liguesgb2023/pl034.htm" TargetMode="External"/><Relationship Id="rId322" Type="http://schemas.openxmlformats.org/officeDocument/2006/relationships/hyperlink" Target="https://bowling.lexerbowling.com/bowlingdelapraille/liguesgb2023/pl009.htm" TargetMode="External"/><Relationship Id="rId61" Type="http://schemas.openxmlformats.org/officeDocument/2006/relationships/hyperlink" Target="https://bowling.lexerbowling.com/bowlingdelapraille/liguesgb2023/pl07F.htm" TargetMode="External"/><Relationship Id="rId82" Type="http://schemas.openxmlformats.org/officeDocument/2006/relationships/hyperlink" Target="https://bowling.lexerbowling.com/bowlingdelapraille/liguesgb2023/pl04A.htm" TargetMode="External"/><Relationship Id="rId199" Type="http://schemas.openxmlformats.org/officeDocument/2006/relationships/hyperlink" Target="https://bowling.lexerbowling.com/bowlingdelapraille/liguesgb2023/pl007.htm" TargetMode="External"/><Relationship Id="rId203" Type="http://schemas.openxmlformats.org/officeDocument/2006/relationships/hyperlink" Target="https://bowling.lexerbowling.com/bowlingdelapraille/liguesgb2023/pl054.htm" TargetMode="External"/><Relationship Id="rId19" Type="http://schemas.openxmlformats.org/officeDocument/2006/relationships/hyperlink" Target="https://bowling.lexerbowling.com/bowlingdelapraille/liguesgb2023/pl050.htm" TargetMode="External"/><Relationship Id="rId224" Type="http://schemas.openxmlformats.org/officeDocument/2006/relationships/hyperlink" Target="https://bowling.lexerbowling.com/bowlingdelapraille/liguesgb2023/pl022.htm" TargetMode="External"/><Relationship Id="rId245" Type="http://schemas.openxmlformats.org/officeDocument/2006/relationships/hyperlink" Target="https://bowling.lexerbowling.com/bowlingdelapraille/liguesgb2023/pl069.htm" TargetMode="External"/><Relationship Id="rId266" Type="http://schemas.openxmlformats.org/officeDocument/2006/relationships/hyperlink" Target="https://bowling.lexerbowling.com/bowlingdelapraille/liguesgb2023/pl003.htm" TargetMode="External"/><Relationship Id="rId287" Type="http://schemas.openxmlformats.org/officeDocument/2006/relationships/hyperlink" Target="https://bowling.lexerbowling.com/bowlingdelapraille/liguesgb2023/pl078.htm" TargetMode="External"/><Relationship Id="rId30" Type="http://schemas.openxmlformats.org/officeDocument/2006/relationships/hyperlink" Target="https://bowling.lexerbowling.com/bowlingdelapraille/liguesgb2023/pl00E.htm" TargetMode="External"/><Relationship Id="rId105" Type="http://schemas.openxmlformats.org/officeDocument/2006/relationships/hyperlink" Target="https://bowling.lexerbowling.com/bowlingdelapraille/liguesgb2023/pl084.htm" TargetMode="External"/><Relationship Id="rId126" Type="http://schemas.openxmlformats.org/officeDocument/2006/relationships/hyperlink" Target="https://bowling.lexerbowling.com/bowlingdelapraille/liguesgb2023/pl07A.htm" TargetMode="External"/><Relationship Id="rId147" Type="http://schemas.openxmlformats.org/officeDocument/2006/relationships/hyperlink" Target="https://bowling.lexerbowling.com/bowlingdelapraille/liguesgb2023/pl04B.htm" TargetMode="External"/><Relationship Id="rId168" Type="http://schemas.openxmlformats.org/officeDocument/2006/relationships/hyperlink" Target="https://bowling.lexerbowling.com/bowlingdelapraille/liguesgb2023/pl03B.htm" TargetMode="External"/><Relationship Id="rId312" Type="http://schemas.openxmlformats.org/officeDocument/2006/relationships/hyperlink" Target="https://bowling.lexerbowling.com/bowlingdelapraille/liguesgb2023/pl037.htm" TargetMode="External"/><Relationship Id="rId333" Type="http://schemas.openxmlformats.org/officeDocument/2006/relationships/hyperlink" Target="https://bowling.lexerbowling.com/bowlingdelapraille/liguesgb2023/pl005.htm" TargetMode="External"/><Relationship Id="rId51" Type="http://schemas.openxmlformats.org/officeDocument/2006/relationships/hyperlink" Target="https://bowling.lexerbowling.com/bowlingdelapraille/liguesgb2023/pl06F.htm" TargetMode="External"/><Relationship Id="rId72" Type="http://schemas.openxmlformats.org/officeDocument/2006/relationships/hyperlink" Target="https://bowling.lexerbowling.com/bowlingdelapraille/liguesgb2023/pl008.htm" TargetMode="External"/><Relationship Id="rId93" Type="http://schemas.openxmlformats.org/officeDocument/2006/relationships/hyperlink" Target="https://bowling.lexerbowling.com/bowlingdelapraille/liguesgb2023/pl03B.htm" TargetMode="External"/><Relationship Id="rId189" Type="http://schemas.openxmlformats.org/officeDocument/2006/relationships/hyperlink" Target="https://bowling.lexerbowling.com/bowlingdelapraille/liguesgb2023/pl084.htm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bowling.lexerbowling.com/bowlingdelapraille/liguesgb2023/pl077.htm" TargetMode="External"/><Relationship Id="rId117" Type="http://schemas.openxmlformats.org/officeDocument/2006/relationships/hyperlink" Target="https://bowling.lexerbowling.com/bowlingdelapraille/liguesgb2023/pl084.htm" TargetMode="External"/><Relationship Id="rId21" Type="http://schemas.openxmlformats.org/officeDocument/2006/relationships/hyperlink" Target="https://bowling.lexerbowling.com/bowlingdelapraille/liguesgb2023/pl078.htm" TargetMode="External"/><Relationship Id="rId42" Type="http://schemas.openxmlformats.org/officeDocument/2006/relationships/hyperlink" Target="https://bowling.lexerbowling.com/bowlingdelapraille/liguesgb2023/pl008.htm" TargetMode="External"/><Relationship Id="rId47" Type="http://schemas.openxmlformats.org/officeDocument/2006/relationships/hyperlink" Target="https://bowling.lexerbowling.com/bowlingdelapraille/liguesgb2023/pl086.htm" TargetMode="External"/><Relationship Id="rId63" Type="http://schemas.openxmlformats.org/officeDocument/2006/relationships/hyperlink" Target="https://bowling.lexerbowling.com/bowlingdelapraille/liguesgb2023/pl081.htm" TargetMode="External"/><Relationship Id="rId68" Type="http://schemas.openxmlformats.org/officeDocument/2006/relationships/hyperlink" Target="https://bowling.lexerbowling.com/bowlingdelapraille/liguesgb2023/pl07B.htm" TargetMode="External"/><Relationship Id="rId84" Type="http://schemas.openxmlformats.org/officeDocument/2006/relationships/hyperlink" Target="https://bowling.lexerbowling.com/bowlingdelapraille/liguesgb2023/pl04A.htm" TargetMode="External"/><Relationship Id="rId89" Type="http://schemas.openxmlformats.org/officeDocument/2006/relationships/hyperlink" Target="https://bowling.lexerbowling.com/bowlingdelapraille/liguesgb2023/pl078.htm" TargetMode="External"/><Relationship Id="rId112" Type="http://schemas.openxmlformats.org/officeDocument/2006/relationships/hyperlink" Target="https://bowling.lexerbowling.com/bowlingdelapraille/liguesgb2023/pl048.htm" TargetMode="External"/><Relationship Id="rId133" Type="http://schemas.openxmlformats.org/officeDocument/2006/relationships/hyperlink" Target="https://bowling.lexerbowling.com/bowlingdelapraille/liguesgb2023/pl050.htm" TargetMode="External"/><Relationship Id="rId138" Type="http://schemas.openxmlformats.org/officeDocument/2006/relationships/hyperlink" Target="https://bowling.lexerbowling.com/bowlingdelapraille/liguesgb2023/pl047.htm" TargetMode="External"/><Relationship Id="rId16" Type="http://schemas.openxmlformats.org/officeDocument/2006/relationships/hyperlink" Target="https://bowling.lexerbowling.com/bowlingdelapraille/liguesgb2023/pl01F.htm" TargetMode="External"/><Relationship Id="rId107" Type="http://schemas.openxmlformats.org/officeDocument/2006/relationships/hyperlink" Target="https://bowling.lexerbowling.com/bowlingdelapraille/liguesgb2023/pl074.htm" TargetMode="External"/><Relationship Id="rId11" Type="http://schemas.openxmlformats.org/officeDocument/2006/relationships/hyperlink" Target="https://bowling.lexerbowling.com/bowlingdelapraille/liguesgb2023/pl00B.htm" TargetMode="External"/><Relationship Id="rId32" Type="http://schemas.openxmlformats.org/officeDocument/2006/relationships/hyperlink" Target="https://bowling.lexerbowling.com/bowlingdelapraille/liguesgb2023/pl074.htm" TargetMode="External"/><Relationship Id="rId37" Type="http://schemas.openxmlformats.org/officeDocument/2006/relationships/hyperlink" Target="https://bowling.lexerbowling.com/bowlingdelapraille/liguesgb2023/pl01F.htm" TargetMode="External"/><Relationship Id="rId53" Type="http://schemas.openxmlformats.org/officeDocument/2006/relationships/hyperlink" Target="https://bowling.lexerbowling.com/bowlingdelapraille/liguesgb2023/pl06C.htm" TargetMode="External"/><Relationship Id="rId58" Type="http://schemas.openxmlformats.org/officeDocument/2006/relationships/hyperlink" Target="https://bowling.lexerbowling.com/bowlingdelapraille/liguesgb2023/pl054.htm" TargetMode="External"/><Relationship Id="rId74" Type="http://schemas.openxmlformats.org/officeDocument/2006/relationships/hyperlink" Target="https://bowling.lexerbowling.com/bowlingdelapraille/liguesgb2023/pl022.htm" TargetMode="External"/><Relationship Id="rId79" Type="http://schemas.openxmlformats.org/officeDocument/2006/relationships/hyperlink" Target="https://bowling.lexerbowling.com/bowlingdelapraille/liguesgb2023/pl04B.htm" TargetMode="External"/><Relationship Id="rId102" Type="http://schemas.openxmlformats.org/officeDocument/2006/relationships/hyperlink" Target="https://bowling.lexerbowling.com/bowlingdelapraille/liguesgb2023/pl00B.htm" TargetMode="External"/><Relationship Id="rId123" Type="http://schemas.openxmlformats.org/officeDocument/2006/relationships/hyperlink" Target="https://bowling.lexerbowling.com/bowlingdelapraille/liguesgb2023/pl074.htm" TargetMode="External"/><Relationship Id="rId128" Type="http://schemas.openxmlformats.org/officeDocument/2006/relationships/hyperlink" Target="https://bowling.lexerbowling.com/bowlingdelapraille/liguesgb2023/pl082.htm" TargetMode="External"/><Relationship Id="rId144" Type="http://schemas.openxmlformats.org/officeDocument/2006/relationships/hyperlink" Target="https://bowling.lexerbowling.com/bowlingdelapraille/liguesgb2023/pl007.htm" TargetMode="External"/><Relationship Id="rId5" Type="http://schemas.openxmlformats.org/officeDocument/2006/relationships/hyperlink" Target="https://bowling.lexerbowling.com/bowlingdelapraille/liguesgb2023/pl069.htm" TargetMode="External"/><Relationship Id="rId90" Type="http://schemas.openxmlformats.org/officeDocument/2006/relationships/hyperlink" Target="https://bowling.lexerbowling.com/bowlingdelapraille/liguesgb2023/pl054.htm" TargetMode="External"/><Relationship Id="rId95" Type="http://schemas.openxmlformats.org/officeDocument/2006/relationships/hyperlink" Target="https://bowling.lexerbowling.com/bowlingdelapraille/liguesgb2023/pl07B.htm" TargetMode="External"/><Relationship Id="rId22" Type="http://schemas.openxmlformats.org/officeDocument/2006/relationships/hyperlink" Target="https://bowling.lexerbowling.com/bowlingdelapraille/liguesgb2023/pl037.htm" TargetMode="External"/><Relationship Id="rId27" Type="http://schemas.openxmlformats.org/officeDocument/2006/relationships/hyperlink" Target="https://bowling.lexerbowling.com/bowlingdelapraille/liguesgb2023/pl07A.htm" TargetMode="External"/><Relationship Id="rId43" Type="http://schemas.openxmlformats.org/officeDocument/2006/relationships/hyperlink" Target="https://bowling.lexerbowling.com/bowlingdelapraille/liguesgb2023/pl00B.htm" TargetMode="External"/><Relationship Id="rId48" Type="http://schemas.openxmlformats.org/officeDocument/2006/relationships/hyperlink" Target="https://bowling.lexerbowling.com/bowlingdelapraille/liguesgb2023/pl073.htm" TargetMode="External"/><Relationship Id="rId64" Type="http://schemas.openxmlformats.org/officeDocument/2006/relationships/hyperlink" Target="https://bowling.lexerbowling.com/bowlingdelapraille/liguesgb2023/pl080.htm" TargetMode="External"/><Relationship Id="rId69" Type="http://schemas.openxmlformats.org/officeDocument/2006/relationships/hyperlink" Target="https://bowling.lexerbowling.com/bowlingdelapraille/liguesgb2023/pl078.htm" TargetMode="External"/><Relationship Id="rId113" Type="http://schemas.openxmlformats.org/officeDocument/2006/relationships/hyperlink" Target="https://bowling.lexerbowling.com/bowlingdelapraille/liguesgb2023/pl06F.htm" TargetMode="External"/><Relationship Id="rId118" Type="http://schemas.openxmlformats.org/officeDocument/2006/relationships/hyperlink" Target="https://bowling.lexerbowling.com/bowlingdelapraille/liguesgb2023/pl008.htm" TargetMode="External"/><Relationship Id="rId134" Type="http://schemas.openxmlformats.org/officeDocument/2006/relationships/hyperlink" Target="https://bowling.lexerbowling.com/bowlingdelapraille/liguesgb2023/pl070.htm" TargetMode="External"/><Relationship Id="rId139" Type="http://schemas.openxmlformats.org/officeDocument/2006/relationships/hyperlink" Target="https://bowling.lexerbowling.com/bowlingdelapraille/liguesgb2023/pl00F.htm" TargetMode="External"/><Relationship Id="rId80" Type="http://schemas.openxmlformats.org/officeDocument/2006/relationships/hyperlink" Target="https://bowling.lexerbowling.com/bowlingdelapraille/liguesgb2023/pl007.htm" TargetMode="External"/><Relationship Id="rId85" Type="http://schemas.openxmlformats.org/officeDocument/2006/relationships/hyperlink" Target="https://bowling.lexerbowling.com/bowlingdelapraille/liguesgb2023/pl047.htm" TargetMode="External"/><Relationship Id="rId3" Type="http://schemas.openxmlformats.org/officeDocument/2006/relationships/hyperlink" Target="https://bowling.lexerbowling.com/bowlingdelapraille/liguesgb2023/pl00E.htm" TargetMode="External"/><Relationship Id="rId12" Type="http://schemas.openxmlformats.org/officeDocument/2006/relationships/hyperlink" Target="https://bowling.lexerbowling.com/bowlingdelapraille/liguesgb2023/pl04B.htm" TargetMode="External"/><Relationship Id="rId17" Type="http://schemas.openxmlformats.org/officeDocument/2006/relationships/hyperlink" Target="https://bowling.lexerbowling.com/bowlingdelapraille/liguesgb2023/pl048.htm" TargetMode="External"/><Relationship Id="rId25" Type="http://schemas.openxmlformats.org/officeDocument/2006/relationships/hyperlink" Target="https://bowling.lexerbowling.com/bowlingdelapraille/liguesgb2023/pl007.htm" TargetMode="External"/><Relationship Id="rId33" Type="http://schemas.openxmlformats.org/officeDocument/2006/relationships/hyperlink" Target="https://bowling.lexerbowling.com/bowlingdelapraille/liguesgb2023/pl069.htm" TargetMode="External"/><Relationship Id="rId38" Type="http://schemas.openxmlformats.org/officeDocument/2006/relationships/hyperlink" Target="https://bowling.lexerbowling.com/bowlingdelapraille/liguesgb2023/pl003.htm" TargetMode="External"/><Relationship Id="rId46" Type="http://schemas.openxmlformats.org/officeDocument/2006/relationships/hyperlink" Target="https://bowling.lexerbowling.com/bowlingdelapraille/liguesgb2023/pl07B.htm" TargetMode="External"/><Relationship Id="rId59" Type="http://schemas.openxmlformats.org/officeDocument/2006/relationships/hyperlink" Target="https://bowling.lexerbowling.com/bowlingdelapraille/liguesgb2023/pl034.htm" TargetMode="External"/><Relationship Id="rId67" Type="http://schemas.openxmlformats.org/officeDocument/2006/relationships/hyperlink" Target="https://bowling.lexerbowling.com/bowlingdelapraille/liguesgb2023/pl033.htm" TargetMode="External"/><Relationship Id="rId103" Type="http://schemas.openxmlformats.org/officeDocument/2006/relationships/hyperlink" Target="https://bowling.lexerbowling.com/bowlingdelapraille/liguesgb2023/pl07A.htm" TargetMode="External"/><Relationship Id="rId108" Type="http://schemas.openxmlformats.org/officeDocument/2006/relationships/hyperlink" Target="https://bowling.lexerbowling.com/bowlingdelapraille/liguesgb2023/pl037.htm" TargetMode="External"/><Relationship Id="rId116" Type="http://schemas.openxmlformats.org/officeDocument/2006/relationships/hyperlink" Target="https://bowling.lexerbowling.com/bowlingdelapraille/liguesgb2023/pl07B.htm" TargetMode="External"/><Relationship Id="rId124" Type="http://schemas.openxmlformats.org/officeDocument/2006/relationships/hyperlink" Target="https://bowling.lexerbowling.com/bowlingdelapraille/liguesgb2023/pl054.htm" TargetMode="External"/><Relationship Id="rId129" Type="http://schemas.openxmlformats.org/officeDocument/2006/relationships/hyperlink" Target="https://bowling.lexerbowling.com/bowlingdelapraille/liguesgb2023/pl084.htm" TargetMode="External"/><Relationship Id="rId137" Type="http://schemas.openxmlformats.org/officeDocument/2006/relationships/hyperlink" Target="https://bowling.lexerbowling.com/bowlingdelapraille/liguesgb2023/pl06F.htm" TargetMode="External"/><Relationship Id="rId20" Type="http://schemas.openxmlformats.org/officeDocument/2006/relationships/hyperlink" Target="https://bowling.lexerbowling.com/bowlingdelapraille/liguesgb2023/pl088.htm" TargetMode="External"/><Relationship Id="rId41" Type="http://schemas.openxmlformats.org/officeDocument/2006/relationships/hyperlink" Target="https://bowling.lexerbowling.com/bowlingdelapraille/liguesgb2023/pl078.htm" TargetMode="External"/><Relationship Id="rId54" Type="http://schemas.openxmlformats.org/officeDocument/2006/relationships/hyperlink" Target="https://bowling.lexerbowling.com/bowlingdelapraille/liguesgb2023/pl04B.htm" TargetMode="External"/><Relationship Id="rId62" Type="http://schemas.openxmlformats.org/officeDocument/2006/relationships/hyperlink" Target="https://bowling.lexerbowling.com/bowlingdelapraille/liguesgb2023/pl04A.htm" TargetMode="External"/><Relationship Id="rId70" Type="http://schemas.openxmlformats.org/officeDocument/2006/relationships/hyperlink" Target="https://bowling.lexerbowling.com/bowlingdelapraille/liguesgb2023/pl00B.htm" TargetMode="External"/><Relationship Id="rId75" Type="http://schemas.openxmlformats.org/officeDocument/2006/relationships/hyperlink" Target="https://bowling.lexerbowling.com/bowlingdelapraille/liguesgb2023/pl06C.htm" TargetMode="External"/><Relationship Id="rId83" Type="http://schemas.openxmlformats.org/officeDocument/2006/relationships/hyperlink" Target="https://bowling.lexerbowling.com/bowlingdelapraille/liguesgb2023/pl033.htm" TargetMode="External"/><Relationship Id="rId88" Type="http://schemas.openxmlformats.org/officeDocument/2006/relationships/hyperlink" Target="https://bowling.lexerbowling.com/bowlingdelapraille/liguesgb2023/pl00B.htm" TargetMode="External"/><Relationship Id="rId91" Type="http://schemas.openxmlformats.org/officeDocument/2006/relationships/hyperlink" Target="https://bowling.lexerbowling.com/bowlingdelapraille/liguesgb2023/pl003.htm" TargetMode="External"/><Relationship Id="rId96" Type="http://schemas.openxmlformats.org/officeDocument/2006/relationships/hyperlink" Target="https://bowling.lexerbowling.com/bowlingdelapraille/liguesgb2023/pl080.htm" TargetMode="External"/><Relationship Id="rId111" Type="http://schemas.openxmlformats.org/officeDocument/2006/relationships/hyperlink" Target="https://bowling.lexerbowling.com/bowlingdelapraille/liguesgb2023/pl070.htm" TargetMode="External"/><Relationship Id="rId132" Type="http://schemas.openxmlformats.org/officeDocument/2006/relationships/hyperlink" Target="https://bowling.lexerbowling.com/bowlingdelapraille/liguesgb2023/pl048.htm" TargetMode="External"/><Relationship Id="rId140" Type="http://schemas.openxmlformats.org/officeDocument/2006/relationships/hyperlink" Target="https://bowling.lexerbowling.com/bowlingdelapraille/liguesgb2023/pl008.htm" TargetMode="External"/><Relationship Id="rId145" Type="http://schemas.openxmlformats.org/officeDocument/2006/relationships/printerSettings" Target="../printerSettings/printerSettings8.bin"/><Relationship Id="rId1" Type="http://schemas.openxmlformats.org/officeDocument/2006/relationships/hyperlink" Target="https://bowling.lexerbowling.com/bowlingdelapraille/liguesgb2023/pl003.htm" TargetMode="External"/><Relationship Id="rId6" Type="http://schemas.openxmlformats.org/officeDocument/2006/relationships/hyperlink" Target="https://bowling.lexerbowling.com/bowlingdelapraille/liguesgb2023/pl007.htm" TargetMode="External"/><Relationship Id="rId15" Type="http://schemas.openxmlformats.org/officeDocument/2006/relationships/hyperlink" Target="https://bowling.lexerbowling.com/bowlingdelapraille/liguesgb2023/pl050.htm" TargetMode="External"/><Relationship Id="rId23" Type="http://schemas.openxmlformats.org/officeDocument/2006/relationships/hyperlink" Target="https://bowling.lexerbowling.com/bowlingdelapraille/liguesgb2023/pl008.htm" TargetMode="External"/><Relationship Id="rId28" Type="http://schemas.openxmlformats.org/officeDocument/2006/relationships/hyperlink" Target="https://bowling.lexerbowling.com/bowlingdelapraille/liguesgb2023/pl00E.htm" TargetMode="External"/><Relationship Id="rId36" Type="http://schemas.openxmlformats.org/officeDocument/2006/relationships/hyperlink" Target="https://bowling.lexerbowling.com/bowlingdelapraille/liguesgb2023/pl048.htm" TargetMode="External"/><Relationship Id="rId49" Type="http://schemas.openxmlformats.org/officeDocument/2006/relationships/hyperlink" Target="https://bowling.lexerbowling.com/bowlingdelapraille/liguesgb2023/pl003.htm" TargetMode="External"/><Relationship Id="rId57" Type="http://schemas.openxmlformats.org/officeDocument/2006/relationships/hyperlink" Target="https://bowling.lexerbowling.com/bowlingdelapraille/liguesgb2023/pl077.htm" TargetMode="External"/><Relationship Id="rId106" Type="http://schemas.openxmlformats.org/officeDocument/2006/relationships/hyperlink" Target="https://bowling.lexerbowling.com/bowlingdelapraille/liguesgb2023/pl00F.htm" TargetMode="External"/><Relationship Id="rId114" Type="http://schemas.openxmlformats.org/officeDocument/2006/relationships/hyperlink" Target="https://bowling.lexerbowling.com/bowlingdelapraille/liguesgb2023/pl050.htm" TargetMode="External"/><Relationship Id="rId119" Type="http://schemas.openxmlformats.org/officeDocument/2006/relationships/hyperlink" Target="https://bowling.lexerbowling.com/bowlingdelapraille/liguesgb2023/pl040.htm" TargetMode="External"/><Relationship Id="rId127" Type="http://schemas.openxmlformats.org/officeDocument/2006/relationships/hyperlink" Target="https://bowling.lexerbowling.com/bowlingdelapraille/liguesgb2023/pl080.htm" TargetMode="External"/><Relationship Id="rId10" Type="http://schemas.openxmlformats.org/officeDocument/2006/relationships/hyperlink" Target="https://bowling.lexerbowling.com/bowlingdelapraille/liguesgb2023/pl00F.htm" TargetMode="External"/><Relationship Id="rId31" Type="http://schemas.openxmlformats.org/officeDocument/2006/relationships/hyperlink" Target="https://bowling.lexerbowling.com/bowlingdelapraille/liguesgb2023/pl03B.htm" TargetMode="External"/><Relationship Id="rId44" Type="http://schemas.openxmlformats.org/officeDocument/2006/relationships/hyperlink" Target="https://bowling.lexerbowling.com/bowlingdelapraille/liguesgb2023/pl088.htm" TargetMode="External"/><Relationship Id="rId52" Type="http://schemas.openxmlformats.org/officeDocument/2006/relationships/hyperlink" Target="https://bowling.lexerbowling.com/bowlingdelapraille/liguesgb2023/pl022.htm" TargetMode="External"/><Relationship Id="rId60" Type="http://schemas.openxmlformats.org/officeDocument/2006/relationships/hyperlink" Target="https://bowling.lexerbowling.com/bowlingdelapraille/liguesgb2023/pl06F.htm" TargetMode="External"/><Relationship Id="rId65" Type="http://schemas.openxmlformats.org/officeDocument/2006/relationships/hyperlink" Target="https://bowling.lexerbowling.com/bowlingdelapraille/liguesgb2023/pl009.htm" TargetMode="External"/><Relationship Id="rId73" Type="http://schemas.openxmlformats.org/officeDocument/2006/relationships/hyperlink" Target="https://bowling.lexerbowling.com/bowlingdelapraille/liguesgb2023/pl06F.htm" TargetMode="External"/><Relationship Id="rId78" Type="http://schemas.openxmlformats.org/officeDocument/2006/relationships/hyperlink" Target="https://bowling.lexerbowling.com/bowlingdelapraille/liguesgb2023/pl07A.htm" TargetMode="External"/><Relationship Id="rId81" Type="http://schemas.openxmlformats.org/officeDocument/2006/relationships/hyperlink" Target="https://bowling.lexerbowling.com/bowlingdelapraille/liguesgb2023/pl077.htm" TargetMode="External"/><Relationship Id="rId86" Type="http://schemas.openxmlformats.org/officeDocument/2006/relationships/hyperlink" Target="https://bowling.lexerbowling.com/bowlingdelapraille/liguesgb2023/pl081.htm" TargetMode="External"/><Relationship Id="rId94" Type="http://schemas.openxmlformats.org/officeDocument/2006/relationships/hyperlink" Target="https://bowling.lexerbowling.com/bowlingdelapraille/liguesgb2023/pl009.htm" TargetMode="External"/><Relationship Id="rId99" Type="http://schemas.openxmlformats.org/officeDocument/2006/relationships/hyperlink" Target="https://bowling.lexerbowling.com/bowlingdelapraille/liguesgb2023/pl087.htm" TargetMode="External"/><Relationship Id="rId101" Type="http://schemas.openxmlformats.org/officeDocument/2006/relationships/hyperlink" Target="https://bowling.lexerbowling.com/bowlingdelapraille/liguesgb2023/pl04B.htm" TargetMode="External"/><Relationship Id="rId122" Type="http://schemas.openxmlformats.org/officeDocument/2006/relationships/hyperlink" Target="https://bowling.lexerbowling.com/bowlingdelapraille/liguesgb2023/pl04B.htm" TargetMode="External"/><Relationship Id="rId130" Type="http://schemas.openxmlformats.org/officeDocument/2006/relationships/hyperlink" Target="https://bowling.lexerbowling.com/bowlingdelapraille/liguesgb2023/pl04A.htm" TargetMode="External"/><Relationship Id="rId135" Type="http://schemas.openxmlformats.org/officeDocument/2006/relationships/hyperlink" Target="https://bowling.lexerbowling.com/bowlingdelapraille/liguesgb2023/pl040.htm" TargetMode="External"/><Relationship Id="rId143" Type="http://schemas.openxmlformats.org/officeDocument/2006/relationships/hyperlink" Target="https://bowling.lexerbowling.com/bowlingdelapraille/liguesgb2023/pl037.htm" TargetMode="External"/><Relationship Id="rId4" Type="http://schemas.openxmlformats.org/officeDocument/2006/relationships/hyperlink" Target="https://bowling.lexerbowling.com/bowlingdelapraille/liguesgb2023/pl084.htm" TargetMode="External"/><Relationship Id="rId9" Type="http://schemas.openxmlformats.org/officeDocument/2006/relationships/hyperlink" Target="https://bowling.lexerbowling.com/bowlingdelapraille/liguesgb2023/pl077.htm" TargetMode="External"/><Relationship Id="rId13" Type="http://schemas.openxmlformats.org/officeDocument/2006/relationships/hyperlink" Target="https://bowling.lexerbowling.com/bowlingdelapraille/liguesgb2023/pl07A.htm" TargetMode="External"/><Relationship Id="rId18" Type="http://schemas.openxmlformats.org/officeDocument/2006/relationships/hyperlink" Target="https://bowling.lexerbowling.com/bowlingdelapraille/liguesgb2023/pl086.htm" TargetMode="External"/><Relationship Id="rId39" Type="http://schemas.openxmlformats.org/officeDocument/2006/relationships/hyperlink" Target="https://bowling.lexerbowling.com/bowlingdelapraille/liguesgb2023/pl00F.htm" TargetMode="External"/><Relationship Id="rId109" Type="http://schemas.openxmlformats.org/officeDocument/2006/relationships/hyperlink" Target="https://bowling.lexerbowling.com/bowlingdelapraille/liguesgb2023/pl054.htm" TargetMode="External"/><Relationship Id="rId34" Type="http://schemas.openxmlformats.org/officeDocument/2006/relationships/hyperlink" Target="https://bowling.lexerbowling.com/bowlingdelapraille/liguesgb2023/pl050.htm" TargetMode="External"/><Relationship Id="rId50" Type="http://schemas.openxmlformats.org/officeDocument/2006/relationships/hyperlink" Target="https://bowling.lexerbowling.com/bowlingdelapraille/liguesgb2023/pl00E.htm" TargetMode="External"/><Relationship Id="rId55" Type="http://schemas.openxmlformats.org/officeDocument/2006/relationships/hyperlink" Target="https://bowling.lexerbowling.com/bowlingdelapraille/liguesgb2023/pl084.htm" TargetMode="External"/><Relationship Id="rId76" Type="http://schemas.openxmlformats.org/officeDocument/2006/relationships/hyperlink" Target="https://bowling.lexerbowling.com/bowlingdelapraille/liguesgb2023/pl00E.htm" TargetMode="External"/><Relationship Id="rId97" Type="http://schemas.openxmlformats.org/officeDocument/2006/relationships/hyperlink" Target="https://bowling.lexerbowling.com/bowlingdelapraille/liguesgb2023/pl00E.htm" TargetMode="External"/><Relationship Id="rId104" Type="http://schemas.openxmlformats.org/officeDocument/2006/relationships/hyperlink" Target="https://bowling.lexerbowling.com/bowlingdelapraille/liguesgb2023/pl082.htm" TargetMode="External"/><Relationship Id="rId120" Type="http://schemas.openxmlformats.org/officeDocument/2006/relationships/hyperlink" Target="https://bowling.lexerbowling.com/bowlingdelapraille/liguesgb2023/pl005.htm" TargetMode="External"/><Relationship Id="rId125" Type="http://schemas.openxmlformats.org/officeDocument/2006/relationships/hyperlink" Target="https://bowling.lexerbowling.com/bowlingdelapraille/liguesgb2023/pl00E.htm" TargetMode="External"/><Relationship Id="rId141" Type="http://schemas.openxmlformats.org/officeDocument/2006/relationships/hyperlink" Target="https://bowling.lexerbowling.com/bowlingdelapraille/liguesgb2023/pl005.htm" TargetMode="External"/><Relationship Id="rId7" Type="http://schemas.openxmlformats.org/officeDocument/2006/relationships/hyperlink" Target="https://bowling.lexerbowling.com/bowlingdelapraille/liguesgb2023/pl074.htm" TargetMode="External"/><Relationship Id="rId71" Type="http://schemas.openxmlformats.org/officeDocument/2006/relationships/hyperlink" Target="https://bowling.lexerbowling.com/bowlingdelapraille/liguesgb2023/pl037.htm" TargetMode="External"/><Relationship Id="rId92" Type="http://schemas.openxmlformats.org/officeDocument/2006/relationships/hyperlink" Target="https://bowling.lexerbowling.com/bowlingdelapraille/liguesgb2023/pl040.htm" TargetMode="External"/><Relationship Id="rId2" Type="http://schemas.openxmlformats.org/officeDocument/2006/relationships/hyperlink" Target="https://bowling.lexerbowling.com/bowlingdelapraille/liguesgb2023/pl004.htm" TargetMode="External"/><Relationship Id="rId29" Type="http://schemas.openxmlformats.org/officeDocument/2006/relationships/hyperlink" Target="https://bowling.lexerbowling.com/bowlingdelapraille/liguesgb2023/pl04B.htm" TargetMode="External"/><Relationship Id="rId24" Type="http://schemas.openxmlformats.org/officeDocument/2006/relationships/hyperlink" Target="https://bowling.lexerbowling.com/bowlingdelapraille/liguesgb2023/pl073.htm" TargetMode="External"/><Relationship Id="rId40" Type="http://schemas.openxmlformats.org/officeDocument/2006/relationships/hyperlink" Target="https://bowling.lexerbowling.com/bowlingdelapraille/liguesgb2023/pl040.htm" TargetMode="External"/><Relationship Id="rId45" Type="http://schemas.openxmlformats.org/officeDocument/2006/relationships/hyperlink" Target="https://bowling.lexerbowling.com/bowlingdelapraille/liguesgb2023/pl037.htm" TargetMode="External"/><Relationship Id="rId66" Type="http://schemas.openxmlformats.org/officeDocument/2006/relationships/hyperlink" Target="https://bowling.lexerbowling.com/bowlingdelapraille/liguesgb2023/pl008.htm" TargetMode="External"/><Relationship Id="rId87" Type="http://schemas.openxmlformats.org/officeDocument/2006/relationships/hyperlink" Target="https://bowling.lexerbowling.com/bowlingdelapraille/liguesgb2023/pl008.htm" TargetMode="External"/><Relationship Id="rId110" Type="http://schemas.openxmlformats.org/officeDocument/2006/relationships/hyperlink" Target="https://bowling.lexerbowling.com/bowlingdelapraille/liguesgb2023/pl003.htm" TargetMode="External"/><Relationship Id="rId115" Type="http://schemas.openxmlformats.org/officeDocument/2006/relationships/hyperlink" Target="https://bowling.lexerbowling.com/bowlingdelapraille/liguesgb2023/pl007.htm" TargetMode="External"/><Relationship Id="rId131" Type="http://schemas.openxmlformats.org/officeDocument/2006/relationships/hyperlink" Target="https://bowling.lexerbowling.com/bowlingdelapraille/liguesgb2023/pl07B.htm" TargetMode="External"/><Relationship Id="rId136" Type="http://schemas.openxmlformats.org/officeDocument/2006/relationships/hyperlink" Target="https://bowling.lexerbowling.com/bowlingdelapraille/liguesgb2023/pl00B.htm" TargetMode="External"/><Relationship Id="rId61" Type="http://schemas.openxmlformats.org/officeDocument/2006/relationships/hyperlink" Target="https://bowling.lexerbowling.com/bowlingdelapraille/liguesgb2023/pl07A.htm" TargetMode="External"/><Relationship Id="rId82" Type="http://schemas.openxmlformats.org/officeDocument/2006/relationships/hyperlink" Target="https://bowling.lexerbowling.com/bowlingdelapraille/liguesgb2023/pl084.htm" TargetMode="External"/><Relationship Id="rId19" Type="http://schemas.openxmlformats.org/officeDocument/2006/relationships/hyperlink" Target="https://bowling.lexerbowling.com/bowlingdelapraille/liguesgb2023/pl03B.htm" TargetMode="External"/><Relationship Id="rId14" Type="http://schemas.openxmlformats.org/officeDocument/2006/relationships/hyperlink" Target="https://bowling.lexerbowling.com/bowlingdelapraille/liguesgb2023/pl07B.htm" TargetMode="External"/><Relationship Id="rId30" Type="http://schemas.openxmlformats.org/officeDocument/2006/relationships/hyperlink" Target="https://bowling.lexerbowling.com/bowlingdelapraille/liguesgb2023/pl084.htm" TargetMode="External"/><Relationship Id="rId35" Type="http://schemas.openxmlformats.org/officeDocument/2006/relationships/hyperlink" Target="https://bowling.lexerbowling.com/bowlingdelapraille/liguesgb2023/pl004.htm" TargetMode="External"/><Relationship Id="rId56" Type="http://schemas.openxmlformats.org/officeDocument/2006/relationships/hyperlink" Target="https://bowling.lexerbowling.com/bowlingdelapraille/liguesgb2023/pl047.htm" TargetMode="External"/><Relationship Id="rId77" Type="http://schemas.openxmlformats.org/officeDocument/2006/relationships/hyperlink" Target="https://bowling.lexerbowling.com/bowlingdelapraille/liguesgb2023/pl034.htm" TargetMode="External"/><Relationship Id="rId100" Type="http://schemas.openxmlformats.org/officeDocument/2006/relationships/hyperlink" Target="https://bowling.lexerbowling.com/bowlingdelapraille/liguesgb2023/pl080.htm" TargetMode="External"/><Relationship Id="rId105" Type="http://schemas.openxmlformats.org/officeDocument/2006/relationships/hyperlink" Target="https://bowling.lexerbowling.com/bowlingdelapraille/liguesgb2023/pl04A.htm" TargetMode="External"/><Relationship Id="rId126" Type="http://schemas.openxmlformats.org/officeDocument/2006/relationships/hyperlink" Target="https://bowling.lexerbowling.com/bowlingdelapraille/liguesgb2023/pl003.htm" TargetMode="External"/><Relationship Id="rId8" Type="http://schemas.openxmlformats.org/officeDocument/2006/relationships/hyperlink" Target="https://bowling.lexerbowling.com/bowlingdelapraille/liguesgb2023/pl040.htm" TargetMode="External"/><Relationship Id="rId51" Type="http://schemas.openxmlformats.org/officeDocument/2006/relationships/hyperlink" Target="https://bowling.lexerbowling.com/bowlingdelapraille/liguesgb2023/pl007.htm" TargetMode="External"/><Relationship Id="rId72" Type="http://schemas.openxmlformats.org/officeDocument/2006/relationships/hyperlink" Target="https://bowling.lexerbowling.com/bowlingdelapraille/liguesgb2023/pl040.htm" TargetMode="External"/><Relationship Id="rId93" Type="http://schemas.openxmlformats.org/officeDocument/2006/relationships/hyperlink" Target="https://bowling.lexerbowling.com/bowlingdelapraille/liguesgb2023/pl037.htm" TargetMode="External"/><Relationship Id="rId98" Type="http://schemas.openxmlformats.org/officeDocument/2006/relationships/hyperlink" Target="https://bowling.lexerbowling.com/bowlingdelapraille/liguesgb2023/pl047.htm" TargetMode="External"/><Relationship Id="rId121" Type="http://schemas.openxmlformats.org/officeDocument/2006/relationships/hyperlink" Target="https://bowling.lexerbowling.com/bowlingdelapraille/liguesgb2023/pl087.htm" TargetMode="External"/><Relationship Id="rId142" Type="http://schemas.openxmlformats.org/officeDocument/2006/relationships/hyperlink" Target="https://bowling.lexerbowling.com/bowlingdelapraille/liguesgb2023/pl07A.htm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bowling.lexerbowling.com/bowlingdelapraille/liguesgb2022-2/pl055.htm" TargetMode="External"/><Relationship Id="rId21" Type="http://schemas.openxmlformats.org/officeDocument/2006/relationships/hyperlink" Target="https://bowling.lexerbowling.com/bowlingdelapraille/liguesgb2022-2/pl03B.htm" TargetMode="External"/><Relationship Id="rId42" Type="http://schemas.openxmlformats.org/officeDocument/2006/relationships/hyperlink" Target="https://bowling.lexerbowling.com/bowlingdelapraille/liguesgb2022-2/pl037.htm" TargetMode="External"/><Relationship Id="rId47" Type="http://schemas.openxmlformats.org/officeDocument/2006/relationships/hyperlink" Target="https://bowling.lexerbowling.com/bowlingdelapraille/liguesgb2022-2/pl011.htm" TargetMode="External"/><Relationship Id="rId63" Type="http://schemas.openxmlformats.org/officeDocument/2006/relationships/hyperlink" Target="https://bowling.lexerbowling.com/bowlingdelapraille/liguesgb2022-2/pl055.htm" TargetMode="External"/><Relationship Id="rId68" Type="http://schemas.openxmlformats.org/officeDocument/2006/relationships/hyperlink" Target="https://bowling.lexerbowling.com/bowlingdelapraille/liguesgb2022-2/pl04B.htm" TargetMode="External"/><Relationship Id="rId84" Type="http://schemas.openxmlformats.org/officeDocument/2006/relationships/hyperlink" Target="https://bowling.lexerbowling.com/bowlingdelapraille/liguesgb2022-2/pl054.htm" TargetMode="External"/><Relationship Id="rId89" Type="http://schemas.openxmlformats.org/officeDocument/2006/relationships/hyperlink" Target="https://bowling.lexerbowling.com/bowlingdelapraille/liguesgb2022-2/pl080.htm" TargetMode="External"/><Relationship Id="rId7" Type="http://schemas.openxmlformats.org/officeDocument/2006/relationships/hyperlink" Target="https://bowling.lexerbowling.com/bowlingdelapraille/liguesgb2022-2/pl008.htm" TargetMode="External"/><Relationship Id="rId71" Type="http://schemas.openxmlformats.org/officeDocument/2006/relationships/hyperlink" Target="https://bowling.lexerbowling.com/bowlingdelapraille/liguesgb2022-2/pl00F.htm" TargetMode="External"/><Relationship Id="rId92" Type="http://schemas.openxmlformats.org/officeDocument/2006/relationships/hyperlink" Target="https://bowling.lexerbowling.com/bowlingdelapraille/liguesgb2022-2/pl081.htm" TargetMode="External"/><Relationship Id="rId2" Type="http://schemas.openxmlformats.org/officeDocument/2006/relationships/hyperlink" Target="https://bowling.lexerbowling.com/bowlingdelapraille/liguesgb2022-2/pl04B.htm" TargetMode="External"/><Relationship Id="rId16" Type="http://schemas.openxmlformats.org/officeDocument/2006/relationships/hyperlink" Target="https://bowling.lexerbowling.com/bowlingdelapraille/liguesgb2022-2/pl084.htm" TargetMode="External"/><Relationship Id="rId29" Type="http://schemas.openxmlformats.org/officeDocument/2006/relationships/hyperlink" Target="https://bowling.lexerbowling.com/bowlingdelapraille/liguesgb2022-2/pl005.htm" TargetMode="External"/><Relationship Id="rId107" Type="http://schemas.openxmlformats.org/officeDocument/2006/relationships/hyperlink" Target="https://bowling.lexerbowling.com/bowlingdelapraille/liguesgb2022-2/pl022.htm" TargetMode="External"/><Relationship Id="rId11" Type="http://schemas.openxmlformats.org/officeDocument/2006/relationships/hyperlink" Target="https://bowling.lexerbowling.com/bowlingdelapraille/liguesgb2022-2/pl07B.htm" TargetMode="External"/><Relationship Id="rId24" Type="http://schemas.openxmlformats.org/officeDocument/2006/relationships/hyperlink" Target="https://bowling.lexerbowling.com/bowlingdelapraille/liguesgb2022-2/pl080.htm" TargetMode="External"/><Relationship Id="rId32" Type="http://schemas.openxmlformats.org/officeDocument/2006/relationships/hyperlink" Target="https://bowling.lexerbowling.com/bowlingdelapraille/liguesgb2022-2/pl04B.htm" TargetMode="External"/><Relationship Id="rId37" Type="http://schemas.openxmlformats.org/officeDocument/2006/relationships/hyperlink" Target="https://bowling.lexerbowling.com/bowlingdelapraille/liguesgb2022-2/pl008.htm" TargetMode="External"/><Relationship Id="rId40" Type="http://schemas.openxmlformats.org/officeDocument/2006/relationships/hyperlink" Target="https://bowling.lexerbowling.com/bowlingdelapraille/liguesgb2022-2/pl00B.htm" TargetMode="External"/><Relationship Id="rId45" Type="http://schemas.openxmlformats.org/officeDocument/2006/relationships/hyperlink" Target="https://bowling.lexerbowling.com/bowlingdelapraille/liguesgb2022-2/pl074.htm" TargetMode="External"/><Relationship Id="rId53" Type="http://schemas.openxmlformats.org/officeDocument/2006/relationships/hyperlink" Target="https://bowling.lexerbowling.com/bowlingdelapraille/liguesgb2022-2/pl080.htm" TargetMode="External"/><Relationship Id="rId58" Type="http://schemas.openxmlformats.org/officeDocument/2006/relationships/hyperlink" Target="https://bowling.lexerbowling.com/bowlingdelapraille/liguesgb2022-2/pl004.htm" TargetMode="External"/><Relationship Id="rId66" Type="http://schemas.openxmlformats.org/officeDocument/2006/relationships/hyperlink" Target="https://bowling.lexerbowling.com/bowlingdelapraille/liguesgb2022-2/pl073.htm" TargetMode="External"/><Relationship Id="rId74" Type="http://schemas.openxmlformats.org/officeDocument/2006/relationships/hyperlink" Target="https://bowling.lexerbowling.com/bowlingdelapraille/liguesgb2022-2/pl04A.htm" TargetMode="External"/><Relationship Id="rId79" Type="http://schemas.openxmlformats.org/officeDocument/2006/relationships/hyperlink" Target="https://bowling.lexerbowling.com/bowlingdelapraille/liguesgb2022-2/pl036.htm" TargetMode="External"/><Relationship Id="rId87" Type="http://schemas.openxmlformats.org/officeDocument/2006/relationships/hyperlink" Target="https://bowling.lexerbowling.com/bowlingdelapraille/liguesgb2022-2/pl005.htm" TargetMode="External"/><Relationship Id="rId102" Type="http://schemas.openxmlformats.org/officeDocument/2006/relationships/hyperlink" Target="https://bowling.lexerbowling.com/bowlingdelapraille/liguesgb2022-2/pl073.htm" TargetMode="External"/><Relationship Id="rId5" Type="http://schemas.openxmlformats.org/officeDocument/2006/relationships/hyperlink" Target="https://bowling.lexerbowling.com/bowlingdelapraille/liguesgb2022-2/pl047.htm" TargetMode="External"/><Relationship Id="rId61" Type="http://schemas.openxmlformats.org/officeDocument/2006/relationships/hyperlink" Target="https://bowling.lexerbowling.com/bowlingdelapraille/liguesgb2022-2/pl085.htm" TargetMode="External"/><Relationship Id="rId82" Type="http://schemas.openxmlformats.org/officeDocument/2006/relationships/hyperlink" Target="https://bowling.lexerbowling.com/bowlingdelapraille/liguesgb2022-2/pl043.htm" TargetMode="External"/><Relationship Id="rId90" Type="http://schemas.openxmlformats.org/officeDocument/2006/relationships/hyperlink" Target="https://bowling.lexerbowling.com/bowlingdelapraille/liguesgb2022-2/pl078.htm" TargetMode="External"/><Relationship Id="rId95" Type="http://schemas.openxmlformats.org/officeDocument/2006/relationships/hyperlink" Target="https://bowling.lexerbowling.com/bowlingdelapraille/liguesgb2022-2/pl050.htm" TargetMode="External"/><Relationship Id="rId19" Type="http://schemas.openxmlformats.org/officeDocument/2006/relationships/hyperlink" Target="https://bowling.lexerbowling.com/bowlingdelapraille/liguesgb2022-2/pl00A.htm" TargetMode="External"/><Relationship Id="rId14" Type="http://schemas.openxmlformats.org/officeDocument/2006/relationships/hyperlink" Target="https://bowling.lexerbowling.com/bowlingdelapraille/liguesgb2022-2/pl036.htm" TargetMode="External"/><Relationship Id="rId22" Type="http://schemas.openxmlformats.org/officeDocument/2006/relationships/hyperlink" Target="https://bowling.lexerbowling.com/bowlingdelapraille/liguesgb2022-2/pl050.htm" TargetMode="External"/><Relationship Id="rId27" Type="http://schemas.openxmlformats.org/officeDocument/2006/relationships/hyperlink" Target="https://bowling.lexerbowling.com/bowlingdelapraille/liguesgb2022-2/pl004.htm" TargetMode="External"/><Relationship Id="rId30" Type="http://schemas.openxmlformats.org/officeDocument/2006/relationships/hyperlink" Target="https://bowling.lexerbowling.com/bowlingdelapraille/liguesgb2022-2/pl007.htm" TargetMode="External"/><Relationship Id="rId35" Type="http://schemas.openxmlformats.org/officeDocument/2006/relationships/hyperlink" Target="https://bowling.lexerbowling.com/bowlingdelapraille/liguesgb2022-2/pl00F.htm" TargetMode="External"/><Relationship Id="rId43" Type="http://schemas.openxmlformats.org/officeDocument/2006/relationships/hyperlink" Target="https://bowling.lexerbowling.com/bowlingdelapraille/liguesgb2022-2/pl036.htm" TargetMode="External"/><Relationship Id="rId48" Type="http://schemas.openxmlformats.org/officeDocument/2006/relationships/hyperlink" Target="https://bowling.lexerbowling.com/bowlingdelapraille/liguesgb2022-2/pl054.htm" TargetMode="External"/><Relationship Id="rId56" Type="http://schemas.openxmlformats.org/officeDocument/2006/relationships/hyperlink" Target="https://bowling.lexerbowling.com/bowlingdelapraille/liguesgb2022-2/pl081.htm" TargetMode="External"/><Relationship Id="rId64" Type="http://schemas.openxmlformats.org/officeDocument/2006/relationships/hyperlink" Target="https://bowling.lexerbowling.com/bowlingdelapraille/liguesgb2022-2/pl082.htm" TargetMode="External"/><Relationship Id="rId69" Type="http://schemas.openxmlformats.org/officeDocument/2006/relationships/hyperlink" Target="https://bowling.lexerbowling.com/bowlingdelapraille/liguesgb2022-2/pl047.htm" TargetMode="External"/><Relationship Id="rId77" Type="http://schemas.openxmlformats.org/officeDocument/2006/relationships/hyperlink" Target="https://bowling.lexerbowling.com/bowlingdelapraille/liguesgb2022-2/pl084.htm" TargetMode="External"/><Relationship Id="rId100" Type="http://schemas.openxmlformats.org/officeDocument/2006/relationships/hyperlink" Target="https://bowling.lexerbowling.com/bowlingdelapraille/liguesgb2022-2/pl082.htm" TargetMode="External"/><Relationship Id="rId105" Type="http://schemas.openxmlformats.org/officeDocument/2006/relationships/hyperlink" Target="https://bowling.lexerbowling.com/bowlingdelapraille/liguesgb2022-2/pl073.htm" TargetMode="External"/><Relationship Id="rId8" Type="http://schemas.openxmlformats.org/officeDocument/2006/relationships/hyperlink" Target="https://bowling.lexerbowling.com/bowlingdelapraille/liguesgb2022-2/pl07C.htm" TargetMode="External"/><Relationship Id="rId51" Type="http://schemas.openxmlformats.org/officeDocument/2006/relationships/hyperlink" Target="https://bowling.lexerbowling.com/bowlingdelapraille/liguesgb2022-2/pl005.htm" TargetMode="External"/><Relationship Id="rId72" Type="http://schemas.openxmlformats.org/officeDocument/2006/relationships/hyperlink" Target="https://bowling.lexerbowling.com/bowlingdelapraille/liguesgb2022-2/pl040.htm" TargetMode="External"/><Relationship Id="rId80" Type="http://schemas.openxmlformats.org/officeDocument/2006/relationships/hyperlink" Target="https://bowling.lexerbowling.com/bowlingdelapraille/liguesgb2022-2/pl077.htm" TargetMode="External"/><Relationship Id="rId85" Type="http://schemas.openxmlformats.org/officeDocument/2006/relationships/hyperlink" Target="https://bowling.lexerbowling.com/bowlingdelapraille/liguesgb2022-2/pl046.htm" TargetMode="External"/><Relationship Id="rId93" Type="http://schemas.openxmlformats.org/officeDocument/2006/relationships/hyperlink" Target="https://bowling.lexerbowling.com/bowlingdelapraille/liguesgb2022-2/pl00C.htm" TargetMode="External"/><Relationship Id="rId98" Type="http://schemas.openxmlformats.org/officeDocument/2006/relationships/hyperlink" Target="https://bowling.lexerbowling.com/bowlingdelapraille/liguesgb2022-2/pl033.htm" TargetMode="External"/><Relationship Id="rId3" Type="http://schemas.openxmlformats.org/officeDocument/2006/relationships/hyperlink" Target="https://bowling.lexerbowling.com/bowlingdelapraille/liguesgb2022-2/pl040.htm" TargetMode="External"/><Relationship Id="rId12" Type="http://schemas.openxmlformats.org/officeDocument/2006/relationships/hyperlink" Target="https://bowling.lexerbowling.com/bowlingdelapraille/liguesgb2022-2/pl037.htm" TargetMode="External"/><Relationship Id="rId17" Type="http://schemas.openxmlformats.org/officeDocument/2006/relationships/hyperlink" Target="https://bowling.lexerbowling.com/bowlingdelapraille/liguesgb2022-2/pl043.htm" TargetMode="External"/><Relationship Id="rId25" Type="http://schemas.openxmlformats.org/officeDocument/2006/relationships/hyperlink" Target="https://bowling.lexerbowling.com/bowlingdelapraille/liguesgb2022-2/pl046.htm" TargetMode="External"/><Relationship Id="rId33" Type="http://schemas.openxmlformats.org/officeDocument/2006/relationships/hyperlink" Target="https://bowling.lexerbowling.com/bowlingdelapraille/liguesgb2022-2/pl047.htm" TargetMode="External"/><Relationship Id="rId38" Type="http://schemas.openxmlformats.org/officeDocument/2006/relationships/hyperlink" Target="https://bowling.lexerbowling.com/bowlingdelapraille/liguesgb2022-2/pl04A.htm" TargetMode="External"/><Relationship Id="rId46" Type="http://schemas.openxmlformats.org/officeDocument/2006/relationships/hyperlink" Target="https://bowling.lexerbowling.com/bowlingdelapraille/liguesgb2022-2/pl043.htm" TargetMode="External"/><Relationship Id="rId59" Type="http://schemas.openxmlformats.org/officeDocument/2006/relationships/hyperlink" Target="https://bowling.lexerbowling.com/bowlingdelapraille/liguesgb2022-2/pl050.htm" TargetMode="External"/><Relationship Id="rId67" Type="http://schemas.openxmlformats.org/officeDocument/2006/relationships/hyperlink" Target="https://bowling.lexerbowling.com/bowlingdelapraille/liguesgb2022-2/pl003.htm" TargetMode="External"/><Relationship Id="rId103" Type="http://schemas.openxmlformats.org/officeDocument/2006/relationships/hyperlink" Target="https://bowling.lexerbowling.com/bowlingdelapraille/liguesgb2022-2/pl00C.htm" TargetMode="External"/><Relationship Id="rId108" Type="http://schemas.openxmlformats.org/officeDocument/2006/relationships/hyperlink" Target="https://bowling.lexerbowling.com/bowlingdelapraille/liguesgb2022-2/pl081.htm" TargetMode="External"/><Relationship Id="rId20" Type="http://schemas.openxmlformats.org/officeDocument/2006/relationships/hyperlink" Target="https://bowling.lexerbowling.com/bowlingdelapraille/liguesgb2022-2/pl078.htm" TargetMode="External"/><Relationship Id="rId41" Type="http://schemas.openxmlformats.org/officeDocument/2006/relationships/hyperlink" Target="https://bowling.lexerbowling.com/bowlingdelapraille/liguesgb2022-2/pl084.htm" TargetMode="External"/><Relationship Id="rId54" Type="http://schemas.openxmlformats.org/officeDocument/2006/relationships/hyperlink" Target="https://bowling.lexerbowling.com/bowlingdelapraille/liguesgb2022-2/pl078.htm" TargetMode="External"/><Relationship Id="rId62" Type="http://schemas.openxmlformats.org/officeDocument/2006/relationships/hyperlink" Target="https://bowling.lexerbowling.com/bowlingdelapraille/liguesgb2022-2/pl033.htm" TargetMode="External"/><Relationship Id="rId70" Type="http://schemas.openxmlformats.org/officeDocument/2006/relationships/hyperlink" Target="https://bowling.lexerbowling.com/bowlingdelapraille/liguesgb2022-2/pl07C.htm" TargetMode="External"/><Relationship Id="rId75" Type="http://schemas.openxmlformats.org/officeDocument/2006/relationships/hyperlink" Target="https://bowling.lexerbowling.com/bowlingdelapraille/liguesgb2022-2/pl07B.htm" TargetMode="External"/><Relationship Id="rId83" Type="http://schemas.openxmlformats.org/officeDocument/2006/relationships/hyperlink" Target="https://bowling.lexerbowling.com/bowlingdelapraille/liguesgb2022-2/pl011.htm" TargetMode="External"/><Relationship Id="rId88" Type="http://schemas.openxmlformats.org/officeDocument/2006/relationships/hyperlink" Target="https://bowling.lexerbowling.com/bowlingdelapraille/liguesgb2022-2/pl00A.htm" TargetMode="External"/><Relationship Id="rId91" Type="http://schemas.openxmlformats.org/officeDocument/2006/relationships/hyperlink" Target="https://bowling.lexerbowling.com/bowlingdelapraille/liguesgb2022-2/pl022.htm" TargetMode="External"/><Relationship Id="rId96" Type="http://schemas.openxmlformats.org/officeDocument/2006/relationships/hyperlink" Target="https://bowling.lexerbowling.com/bowlingdelapraille/liguesgb2022-2/pl03B.htm" TargetMode="External"/><Relationship Id="rId1" Type="http://schemas.openxmlformats.org/officeDocument/2006/relationships/hyperlink" Target="https://bowling.lexerbowling.com/bowlingdelapraille/liguesgb2022-2/pl003.htm" TargetMode="External"/><Relationship Id="rId6" Type="http://schemas.openxmlformats.org/officeDocument/2006/relationships/hyperlink" Target="https://bowling.lexerbowling.com/bowlingdelapraille/liguesgb2022-2/pl074.htm" TargetMode="External"/><Relationship Id="rId15" Type="http://schemas.openxmlformats.org/officeDocument/2006/relationships/hyperlink" Target="https://bowling.lexerbowling.com/bowlingdelapraille/liguesgb2022-2/pl048.htm" TargetMode="External"/><Relationship Id="rId23" Type="http://schemas.openxmlformats.org/officeDocument/2006/relationships/hyperlink" Target="https://bowling.lexerbowling.com/bowlingdelapraille/liguesgb2022-2/pl054.htm" TargetMode="External"/><Relationship Id="rId28" Type="http://schemas.openxmlformats.org/officeDocument/2006/relationships/hyperlink" Target="https://bowling.lexerbowling.com/bowlingdelapraille/liguesgb2022-2/pl082.htm" TargetMode="External"/><Relationship Id="rId36" Type="http://schemas.openxmlformats.org/officeDocument/2006/relationships/hyperlink" Target="https://bowling.lexerbowling.com/bowlingdelapraille/liguesgb2022-2/pl040.htm" TargetMode="External"/><Relationship Id="rId49" Type="http://schemas.openxmlformats.org/officeDocument/2006/relationships/hyperlink" Target="https://bowling.lexerbowling.com/bowlingdelapraille/liguesgb2022-2/pl046.htm" TargetMode="External"/><Relationship Id="rId57" Type="http://schemas.openxmlformats.org/officeDocument/2006/relationships/hyperlink" Target="https://bowling.lexerbowling.com/bowlingdelapraille/liguesgb2022-2/pl00C.htm" TargetMode="External"/><Relationship Id="rId106" Type="http://schemas.openxmlformats.org/officeDocument/2006/relationships/hyperlink" Target="https://bowling.lexerbowling.com/bowlingdelapraille/liguesgb2022-2/pl085.htm" TargetMode="External"/><Relationship Id="rId10" Type="http://schemas.openxmlformats.org/officeDocument/2006/relationships/hyperlink" Target="https://bowling.lexerbowling.com/bowlingdelapraille/liguesgb2022-2/pl011.htm" TargetMode="External"/><Relationship Id="rId31" Type="http://schemas.openxmlformats.org/officeDocument/2006/relationships/hyperlink" Target="https://bowling.lexerbowling.com/bowlingdelapraille/liguesgb2022-2/pl003.htm" TargetMode="External"/><Relationship Id="rId44" Type="http://schemas.openxmlformats.org/officeDocument/2006/relationships/hyperlink" Target="https://bowling.lexerbowling.com/bowlingdelapraille/liguesgb2022-2/pl077.htm" TargetMode="External"/><Relationship Id="rId52" Type="http://schemas.openxmlformats.org/officeDocument/2006/relationships/hyperlink" Target="https://bowling.lexerbowling.com/bowlingdelapraille/liguesgb2022-2/pl00A.htm" TargetMode="External"/><Relationship Id="rId60" Type="http://schemas.openxmlformats.org/officeDocument/2006/relationships/hyperlink" Target="https://bowling.lexerbowling.com/bowlingdelapraille/liguesgb2022-2/pl03B.htm" TargetMode="External"/><Relationship Id="rId65" Type="http://schemas.openxmlformats.org/officeDocument/2006/relationships/hyperlink" Target="https://bowling.lexerbowling.com/bowlingdelapraille/liguesgb2022-2/pl007.htm" TargetMode="External"/><Relationship Id="rId73" Type="http://schemas.openxmlformats.org/officeDocument/2006/relationships/hyperlink" Target="https://bowling.lexerbowling.com/bowlingdelapraille/liguesgb2022-2/pl008.htm" TargetMode="External"/><Relationship Id="rId78" Type="http://schemas.openxmlformats.org/officeDocument/2006/relationships/hyperlink" Target="https://bowling.lexerbowling.com/bowlingdelapraille/liguesgb2022-2/pl037.htm" TargetMode="External"/><Relationship Id="rId81" Type="http://schemas.openxmlformats.org/officeDocument/2006/relationships/hyperlink" Target="https://bowling.lexerbowling.com/bowlingdelapraille/liguesgb2022-2/pl074.htm" TargetMode="External"/><Relationship Id="rId86" Type="http://schemas.openxmlformats.org/officeDocument/2006/relationships/hyperlink" Target="https://bowling.lexerbowling.com/bowlingdelapraille/liguesgb2022-2/pl048.htm" TargetMode="External"/><Relationship Id="rId94" Type="http://schemas.openxmlformats.org/officeDocument/2006/relationships/hyperlink" Target="https://bowling.lexerbowling.com/bowlingdelapraille/liguesgb2022-2/pl004.htm" TargetMode="External"/><Relationship Id="rId99" Type="http://schemas.openxmlformats.org/officeDocument/2006/relationships/hyperlink" Target="https://bowling.lexerbowling.com/bowlingdelapraille/liguesgb2022-2/pl055.htm" TargetMode="External"/><Relationship Id="rId101" Type="http://schemas.openxmlformats.org/officeDocument/2006/relationships/hyperlink" Target="https://bowling.lexerbowling.com/bowlingdelapraille/liguesgb2022-2/pl007.htm" TargetMode="External"/><Relationship Id="rId4" Type="http://schemas.openxmlformats.org/officeDocument/2006/relationships/hyperlink" Target="https://bowling.lexerbowling.com/bowlingdelapraille/liguesgb2022-2/pl00F.htm" TargetMode="External"/><Relationship Id="rId9" Type="http://schemas.openxmlformats.org/officeDocument/2006/relationships/hyperlink" Target="https://bowling.lexerbowling.com/bowlingdelapraille/liguesgb2022-2/pl04A.htm" TargetMode="External"/><Relationship Id="rId13" Type="http://schemas.openxmlformats.org/officeDocument/2006/relationships/hyperlink" Target="https://bowling.lexerbowling.com/bowlingdelapraille/liguesgb2022-2/pl00B.htm" TargetMode="External"/><Relationship Id="rId18" Type="http://schemas.openxmlformats.org/officeDocument/2006/relationships/hyperlink" Target="https://bowling.lexerbowling.com/bowlingdelapraille/liguesgb2022-2/pl077.htm" TargetMode="External"/><Relationship Id="rId39" Type="http://schemas.openxmlformats.org/officeDocument/2006/relationships/hyperlink" Target="https://bowling.lexerbowling.com/bowlingdelapraille/liguesgb2022-2/pl07B.htm" TargetMode="External"/><Relationship Id="rId34" Type="http://schemas.openxmlformats.org/officeDocument/2006/relationships/hyperlink" Target="https://bowling.lexerbowling.com/bowlingdelapraille/liguesgb2022-2/pl07C.htm" TargetMode="External"/><Relationship Id="rId50" Type="http://schemas.openxmlformats.org/officeDocument/2006/relationships/hyperlink" Target="https://bowling.lexerbowling.com/bowlingdelapraille/liguesgb2022-2/pl048.htm" TargetMode="External"/><Relationship Id="rId55" Type="http://schemas.openxmlformats.org/officeDocument/2006/relationships/hyperlink" Target="https://bowling.lexerbowling.com/bowlingdelapraille/liguesgb2022-2/pl022.htm" TargetMode="External"/><Relationship Id="rId76" Type="http://schemas.openxmlformats.org/officeDocument/2006/relationships/hyperlink" Target="https://bowling.lexerbowling.com/bowlingdelapraille/liguesgb2022-2/pl00B.htm" TargetMode="External"/><Relationship Id="rId97" Type="http://schemas.openxmlformats.org/officeDocument/2006/relationships/hyperlink" Target="https://bowling.lexerbowling.com/bowlingdelapraille/liguesgb2022-2/pl085.htm" TargetMode="External"/><Relationship Id="rId104" Type="http://schemas.openxmlformats.org/officeDocument/2006/relationships/hyperlink" Target="https://bowling.lexerbowling.com/bowlingdelapraille/liguesgb2022-2/pl033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C14" sqref="C14"/>
    </sheetView>
  </sheetViews>
  <sheetFormatPr baseColWidth="10" defaultColWidth="11.5703125" defaultRowHeight="15" x14ac:dyDescent="0.2"/>
  <cols>
    <col min="1" max="1" width="12.140625" style="2" bestFit="1" customWidth="1"/>
    <col min="2" max="2" width="11.7109375" style="2" bestFit="1" customWidth="1"/>
    <col min="3" max="3" width="10.140625" style="7" bestFit="1" customWidth="1"/>
    <col min="4" max="4" width="12.7109375" style="2" bestFit="1" customWidth="1"/>
    <col min="5" max="5" width="10.5703125" style="2" customWidth="1"/>
    <col min="6" max="6" width="9.28515625" style="5" customWidth="1"/>
    <col min="7" max="7" width="7.5703125" style="5" customWidth="1"/>
    <col min="8" max="16384" width="11.5703125" style="5"/>
  </cols>
  <sheetData>
    <row r="1" spans="1:8" ht="23.25" x14ac:dyDescent="0.2">
      <c r="A1" s="90" t="s">
        <v>82</v>
      </c>
      <c r="B1" s="90"/>
      <c r="C1" s="90"/>
      <c r="D1" s="90"/>
      <c r="E1" s="90"/>
      <c r="F1" s="90"/>
      <c r="G1" s="90"/>
      <c r="H1" s="90"/>
    </row>
    <row r="3" spans="1:8" ht="23.45" customHeight="1" x14ac:dyDescent="0.2">
      <c r="C3" s="7" t="s">
        <v>10</v>
      </c>
      <c r="D3" s="18" t="s">
        <v>11</v>
      </c>
      <c r="E3" s="4" t="s">
        <v>7</v>
      </c>
      <c r="F3" s="4" t="s">
        <v>8</v>
      </c>
      <c r="G3" s="4"/>
      <c r="H3" s="4"/>
    </row>
    <row r="4" spans="1:8" ht="18.600000000000001" customHeight="1" x14ac:dyDescent="0.25">
      <c r="B4" s="2">
        <v>1</v>
      </c>
      <c r="C4" s="19">
        <v>44958</v>
      </c>
      <c r="D4" s="80">
        <f t="shared" ref="D4:D14" si="0">SUM(E4/F4)</f>
        <v>154.73958333333334</v>
      </c>
      <c r="E4" s="17">
        <v>14855</v>
      </c>
      <c r="F4" s="17">
        <v>96</v>
      </c>
      <c r="G4" s="18"/>
      <c r="H4" s="18"/>
    </row>
    <row r="5" spans="1:8" ht="18.600000000000001" customHeight="1" x14ac:dyDescent="0.25">
      <c r="B5" s="2">
        <v>2</v>
      </c>
      <c r="C5" s="21">
        <f>SUM(C4)+7</f>
        <v>44965</v>
      </c>
      <c r="D5" s="80">
        <f t="shared" si="0"/>
        <v>165.59375</v>
      </c>
      <c r="E5" s="17">
        <v>15897</v>
      </c>
      <c r="F5" s="17">
        <v>96</v>
      </c>
      <c r="G5" s="2"/>
      <c r="H5" s="2"/>
    </row>
    <row r="6" spans="1:8" ht="18.600000000000001" customHeight="1" x14ac:dyDescent="0.2">
      <c r="B6" s="2">
        <v>3</v>
      </c>
      <c r="C6" s="21">
        <f>SUM(C5)+7</f>
        <v>44972</v>
      </c>
      <c r="D6" s="81">
        <f t="shared" si="0"/>
        <v>171.07291666666666</v>
      </c>
      <c r="E6" s="18">
        <v>16423</v>
      </c>
      <c r="F6" s="18">
        <v>96</v>
      </c>
      <c r="G6" s="2"/>
      <c r="H6" s="2"/>
    </row>
    <row r="7" spans="1:8" ht="18.600000000000001" customHeight="1" x14ac:dyDescent="0.25">
      <c r="B7" s="2">
        <v>4</v>
      </c>
      <c r="C7" s="21">
        <v>44986</v>
      </c>
      <c r="D7" s="80">
        <f t="shared" si="0"/>
        <v>159.54166666666666</v>
      </c>
      <c r="E7" s="18">
        <v>15316</v>
      </c>
      <c r="F7" s="18">
        <v>96</v>
      </c>
      <c r="G7" s="2"/>
      <c r="H7"/>
    </row>
    <row r="8" spans="1:8" ht="18.600000000000001" customHeight="1" x14ac:dyDescent="0.25">
      <c r="B8" s="2">
        <v>5</v>
      </c>
      <c r="C8" s="21">
        <f t="shared" ref="C8:C14" si="1">SUM(C7)+7</f>
        <v>44993</v>
      </c>
      <c r="D8" s="80">
        <f t="shared" si="0"/>
        <v>166.66666666666666</v>
      </c>
      <c r="E8" s="18">
        <v>16000</v>
      </c>
      <c r="F8" s="17">
        <v>96</v>
      </c>
      <c r="G8" s="2"/>
      <c r="H8" s="2"/>
    </row>
    <row r="9" spans="1:8" ht="18.600000000000001" customHeight="1" x14ac:dyDescent="0.2">
      <c r="B9" s="2">
        <v>6</v>
      </c>
      <c r="C9" s="21">
        <f t="shared" si="1"/>
        <v>45000</v>
      </c>
      <c r="D9" s="20">
        <f t="shared" si="0"/>
        <v>173.78125</v>
      </c>
      <c r="E9" s="18">
        <v>16683</v>
      </c>
      <c r="F9" s="18">
        <v>96</v>
      </c>
      <c r="G9" s="2"/>
      <c r="H9" s="2"/>
    </row>
    <row r="10" spans="1:8" ht="18.600000000000001" customHeight="1" x14ac:dyDescent="0.25">
      <c r="B10" s="2">
        <v>7</v>
      </c>
      <c r="C10" s="21">
        <f>SUM(C9)+7</f>
        <v>45007</v>
      </c>
      <c r="D10" s="80">
        <f t="shared" si="0"/>
        <v>170.84375</v>
      </c>
      <c r="E10" s="17">
        <v>16401</v>
      </c>
      <c r="F10" s="17">
        <v>96</v>
      </c>
      <c r="G10" s="2"/>
      <c r="H10" s="2"/>
    </row>
    <row r="11" spans="1:8" ht="18.600000000000001" customHeight="1" x14ac:dyDescent="0.25">
      <c r="B11" s="2">
        <v>8</v>
      </c>
      <c r="C11" s="21">
        <f t="shared" si="1"/>
        <v>45014</v>
      </c>
      <c r="D11" s="80">
        <f t="shared" si="0"/>
        <v>160.0625</v>
      </c>
      <c r="E11" s="17">
        <v>15366</v>
      </c>
      <c r="F11" s="17">
        <v>96</v>
      </c>
      <c r="G11" s="2"/>
      <c r="H11" s="2"/>
    </row>
    <row r="12" spans="1:8" ht="18.600000000000001" customHeight="1" x14ac:dyDescent="0.25">
      <c r="B12" s="2">
        <v>9</v>
      </c>
      <c r="C12" s="21">
        <v>45049</v>
      </c>
      <c r="D12" s="80">
        <f t="shared" si="0"/>
        <v>168.32291666666666</v>
      </c>
      <c r="E12" s="17">
        <v>16159</v>
      </c>
      <c r="F12" s="17">
        <v>96</v>
      </c>
      <c r="G12" s="2"/>
      <c r="H12" s="2"/>
    </row>
    <row r="13" spans="1:8" ht="18.600000000000001" customHeight="1" x14ac:dyDescent="0.2">
      <c r="A13" s="5"/>
      <c r="B13" s="2">
        <v>10</v>
      </c>
      <c r="C13" s="21">
        <v>45056</v>
      </c>
      <c r="D13" s="80">
        <f t="shared" si="0"/>
        <v>164.59375</v>
      </c>
      <c r="E13" s="18">
        <v>15801</v>
      </c>
      <c r="F13" s="18">
        <v>96</v>
      </c>
      <c r="G13" s="2"/>
      <c r="H13" s="2"/>
    </row>
    <row r="14" spans="1:8" ht="18.600000000000001" customHeight="1" x14ac:dyDescent="0.2">
      <c r="A14" s="5"/>
      <c r="B14" s="2">
        <v>11</v>
      </c>
      <c r="C14" s="21">
        <v>45070</v>
      </c>
      <c r="D14" s="80" t="e">
        <f t="shared" si="0"/>
        <v>#DIV/0!</v>
      </c>
      <c r="E14" s="18"/>
      <c r="F14" s="18"/>
      <c r="G14" s="2"/>
      <c r="H14" s="2"/>
    </row>
    <row r="15" spans="1:8" ht="18.600000000000001" customHeight="1" x14ac:dyDescent="0.2">
      <c r="A15" s="5"/>
      <c r="C15" s="21"/>
      <c r="D15" s="80"/>
      <c r="E15" s="18"/>
      <c r="F15" s="18"/>
      <c r="G15" s="2"/>
      <c r="H15" s="2"/>
    </row>
    <row r="16" spans="1:8" ht="18.600000000000001" customHeight="1" x14ac:dyDescent="0.25">
      <c r="A16" s="5"/>
      <c r="C16" s="21"/>
      <c r="D16" s="20"/>
      <c r="E16" s="17"/>
      <c r="F16" s="17"/>
      <c r="G16" s="2"/>
      <c r="H16" s="2"/>
    </row>
    <row r="17" spans="1:6" ht="18.600000000000001" customHeight="1" x14ac:dyDescent="0.2">
      <c r="A17" s="5"/>
      <c r="B17" s="5"/>
      <c r="C17" s="21"/>
      <c r="D17" s="20"/>
      <c r="E17" s="22"/>
      <c r="F17" s="22"/>
    </row>
    <row r="18" spans="1:6" ht="18.600000000000001" customHeight="1" x14ac:dyDescent="0.2">
      <c r="A18" s="5"/>
      <c r="B18" s="5"/>
      <c r="C18" s="21"/>
      <c r="D18" s="20"/>
      <c r="E18" s="18"/>
      <c r="F18" s="18"/>
    </row>
    <row r="19" spans="1:6" ht="18.600000000000001" customHeight="1" x14ac:dyDescent="0.2">
      <c r="B19" s="5"/>
      <c r="C19" s="23" t="s">
        <v>12</v>
      </c>
      <c r="D19" s="20">
        <f>SUM(E19/F19)</f>
        <v>165.52187499999999</v>
      </c>
      <c r="E19" s="18">
        <f>SUM(E4:E18)</f>
        <v>158901</v>
      </c>
      <c r="F19" s="18">
        <f>SUM(F4:F18)</f>
        <v>960</v>
      </c>
    </row>
  </sheetData>
  <mergeCells count="1">
    <mergeCell ref="A1:H1"/>
  </mergeCells>
  <pageMargins left="0.19685039370078741" right="0.19685039370078741" top="0.39370078740157483" bottom="0.39370078740157483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6DEF2-2665-4186-BE4C-26899D7B7E3B}">
  <dimension ref="A1:M46"/>
  <sheetViews>
    <sheetView workbookViewId="0">
      <selection activeCell="K29" sqref="K29"/>
    </sheetView>
  </sheetViews>
  <sheetFormatPr baseColWidth="10" defaultRowHeight="15" x14ac:dyDescent="0.25"/>
  <cols>
    <col min="2" max="2" width="17.7109375" customWidth="1"/>
    <col min="3" max="3" width="17" customWidth="1"/>
    <col min="4" max="6" width="11.42578125" style="1"/>
    <col min="7" max="7" width="11.42578125" style="57"/>
    <col min="8" max="8" width="11.42578125" style="1"/>
    <col min="9" max="10" width="0" style="1" hidden="1" customWidth="1"/>
    <col min="13" max="13" width="21" customWidth="1"/>
  </cols>
  <sheetData>
    <row r="1" spans="1:13" ht="15.75" thickBot="1" x14ac:dyDescent="0.3">
      <c r="A1" s="48" t="s">
        <v>0</v>
      </c>
      <c r="B1" s="49" t="s">
        <v>1</v>
      </c>
      <c r="C1" s="49" t="s">
        <v>13</v>
      </c>
      <c r="D1" s="48" t="s">
        <v>8</v>
      </c>
      <c r="E1" s="48" t="s">
        <v>72</v>
      </c>
      <c r="F1" s="48" t="s">
        <v>7</v>
      </c>
      <c r="G1" s="48" t="s">
        <v>14</v>
      </c>
      <c r="H1" s="48" t="s">
        <v>6</v>
      </c>
      <c r="I1" s="48" t="s">
        <v>73</v>
      </c>
      <c r="J1" s="48" t="s">
        <v>74</v>
      </c>
      <c r="K1" s="44" t="s">
        <v>77</v>
      </c>
      <c r="L1" s="44" t="s">
        <v>78</v>
      </c>
    </row>
    <row r="2" spans="1:13" ht="15.75" thickBot="1" x14ac:dyDescent="0.3">
      <c r="A2" s="61">
        <v>1</v>
      </c>
      <c r="B2" s="62" t="s">
        <v>71</v>
      </c>
      <c r="C2" s="62" t="s">
        <v>49</v>
      </c>
      <c r="D2" s="66">
        <v>24</v>
      </c>
      <c r="E2" s="67">
        <v>184.5</v>
      </c>
      <c r="F2" s="66">
        <v>3468</v>
      </c>
      <c r="G2" s="66">
        <v>144.5</v>
      </c>
      <c r="H2" s="66">
        <v>40</v>
      </c>
      <c r="I2" s="63">
        <v>291</v>
      </c>
      <c r="J2" s="61">
        <v>980</v>
      </c>
    </row>
    <row r="3" spans="1:13" ht="15.75" thickBot="1" x14ac:dyDescent="0.3">
      <c r="A3" s="64">
        <v>2</v>
      </c>
      <c r="B3" s="26" t="s">
        <v>54</v>
      </c>
      <c r="C3" s="26" t="s">
        <v>41</v>
      </c>
      <c r="D3" s="68">
        <v>20</v>
      </c>
      <c r="E3" s="69">
        <v>194.95</v>
      </c>
      <c r="F3" s="68">
        <v>3219</v>
      </c>
      <c r="G3" s="68">
        <v>160.94999999999999</v>
      </c>
      <c r="H3" s="68">
        <v>34</v>
      </c>
      <c r="I3" s="65">
        <v>272</v>
      </c>
      <c r="J3" s="64">
        <v>890</v>
      </c>
    </row>
    <row r="4" spans="1:13" ht="15.75" thickBot="1" x14ac:dyDescent="0.3">
      <c r="A4" s="61">
        <v>3</v>
      </c>
      <c r="B4" s="62" t="s">
        <v>30</v>
      </c>
      <c r="C4" s="62" t="s">
        <v>9</v>
      </c>
      <c r="D4" s="66">
        <v>40</v>
      </c>
      <c r="E4" s="67">
        <v>193.35</v>
      </c>
      <c r="F4" s="66">
        <v>6414</v>
      </c>
      <c r="G4" s="66">
        <v>160.35</v>
      </c>
      <c r="H4" s="66">
        <v>33</v>
      </c>
      <c r="I4" s="63">
        <v>239</v>
      </c>
      <c r="J4" s="61">
        <v>845</v>
      </c>
    </row>
    <row r="5" spans="1:13" ht="15.75" thickBot="1" x14ac:dyDescent="0.3">
      <c r="A5" s="64">
        <v>4</v>
      </c>
      <c r="B5" s="26" t="s">
        <v>60</v>
      </c>
      <c r="C5" s="26" t="s">
        <v>37</v>
      </c>
      <c r="D5" s="68">
        <v>8</v>
      </c>
      <c r="E5" s="69">
        <v>188.63</v>
      </c>
      <c r="F5" s="68">
        <v>1333</v>
      </c>
      <c r="G5" s="68">
        <v>166.63</v>
      </c>
      <c r="H5" s="68">
        <v>22</v>
      </c>
      <c r="I5" s="65">
        <v>261</v>
      </c>
      <c r="J5" s="64">
        <v>903</v>
      </c>
    </row>
    <row r="6" spans="1:13" ht="16.5" thickBot="1" x14ac:dyDescent="0.3">
      <c r="A6" s="61">
        <v>5</v>
      </c>
      <c r="B6" s="26" t="s">
        <v>64</v>
      </c>
      <c r="C6" s="26" t="s">
        <v>41</v>
      </c>
      <c r="D6" s="68">
        <v>8</v>
      </c>
      <c r="E6" s="69">
        <v>174</v>
      </c>
      <c r="F6" s="68">
        <v>1232</v>
      </c>
      <c r="G6" s="68">
        <v>154</v>
      </c>
      <c r="H6" s="68">
        <v>40</v>
      </c>
      <c r="I6" s="63">
        <v>227</v>
      </c>
      <c r="J6" s="61">
        <v>817</v>
      </c>
      <c r="K6" s="53">
        <v>40</v>
      </c>
      <c r="L6" s="59">
        <v>39</v>
      </c>
      <c r="M6" s="28" t="s">
        <v>64</v>
      </c>
    </row>
    <row r="7" spans="1:13" ht="15.75" thickBot="1" x14ac:dyDescent="0.3">
      <c r="A7" s="64">
        <v>6</v>
      </c>
      <c r="B7" s="62" t="s">
        <v>22</v>
      </c>
      <c r="C7" s="62" t="s">
        <v>21</v>
      </c>
      <c r="D7" s="66">
        <v>40</v>
      </c>
      <c r="E7" s="67">
        <v>217.4</v>
      </c>
      <c r="F7" s="66">
        <v>7816</v>
      </c>
      <c r="G7" s="66">
        <v>195.4</v>
      </c>
      <c r="H7" s="66">
        <v>22</v>
      </c>
      <c r="I7" s="65">
        <v>271</v>
      </c>
      <c r="J7" s="64">
        <v>862</v>
      </c>
    </row>
    <row r="8" spans="1:13" ht="16.5" thickBot="1" x14ac:dyDescent="0.3">
      <c r="A8" s="61">
        <v>7</v>
      </c>
      <c r="B8" s="62" t="s">
        <v>55</v>
      </c>
      <c r="C8" s="62" t="s">
        <v>34</v>
      </c>
      <c r="D8" s="66">
        <v>20</v>
      </c>
      <c r="E8" s="67">
        <v>191.1</v>
      </c>
      <c r="F8" s="66">
        <v>3442</v>
      </c>
      <c r="G8" s="66">
        <v>172.1</v>
      </c>
      <c r="H8" s="66">
        <v>25</v>
      </c>
      <c r="I8" s="63">
        <v>235</v>
      </c>
      <c r="J8" s="61">
        <v>853</v>
      </c>
      <c r="K8" s="31">
        <v>20</v>
      </c>
      <c r="L8" s="18">
        <v>25</v>
      </c>
      <c r="M8" s="28" t="s">
        <v>55</v>
      </c>
    </row>
    <row r="9" spans="1:13" ht="15.75" thickBot="1" x14ac:dyDescent="0.3">
      <c r="A9" s="64">
        <v>8</v>
      </c>
      <c r="B9" s="26" t="s">
        <v>58</v>
      </c>
      <c r="C9" s="26" t="s">
        <v>25</v>
      </c>
      <c r="D9" s="68">
        <v>4</v>
      </c>
      <c r="E9" s="69">
        <v>158.25</v>
      </c>
      <c r="F9" s="68">
        <v>633</v>
      </c>
      <c r="G9" s="68">
        <v>158.25</v>
      </c>
      <c r="H9" s="68">
        <v>36</v>
      </c>
      <c r="I9" s="65">
        <v>238</v>
      </c>
      <c r="J9" s="64">
        <v>842</v>
      </c>
      <c r="K9" s="33">
        <v>36</v>
      </c>
      <c r="M9" s="28" t="s">
        <v>58</v>
      </c>
    </row>
    <row r="10" spans="1:13" ht="15.75" thickBot="1" x14ac:dyDescent="0.3">
      <c r="A10" s="61">
        <v>9</v>
      </c>
      <c r="B10" s="26" t="s">
        <v>17</v>
      </c>
      <c r="C10" s="26" t="s">
        <v>9</v>
      </c>
      <c r="D10" s="68">
        <v>24</v>
      </c>
      <c r="E10" s="69">
        <v>205.17</v>
      </c>
      <c r="F10" s="68">
        <v>4372</v>
      </c>
      <c r="G10" s="68">
        <v>182.17</v>
      </c>
      <c r="H10" s="68">
        <v>23</v>
      </c>
      <c r="I10" s="63">
        <v>240</v>
      </c>
      <c r="J10" s="61">
        <v>824</v>
      </c>
    </row>
    <row r="11" spans="1:13" ht="15.75" thickBot="1" x14ac:dyDescent="0.3">
      <c r="A11" s="64">
        <v>10</v>
      </c>
      <c r="B11" s="62" t="s">
        <v>62</v>
      </c>
      <c r="C11" s="62" t="s">
        <v>34</v>
      </c>
      <c r="D11" s="66">
        <v>12</v>
      </c>
      <c r="E11" s="67">
        <v>151.91999999999999</v>
      </c>
      <c r="F11" s="66">
        <v>1343</v>
      </c>
      <c r="G11" s="66">
        <v>111.92</v>
      </c>
      <c r="H11" s="66">
        <v>40</v>
      </c>
      <c r="I11" s="65">
        <v>262</v>
      </c>
      <c r="J11" s="64">
        <v>839</v>
      </c>
    </row>
    <row r="12" spans="1:13" ht="30.75" thickBot="1" x14ac:dyDescent="0.3">
      <c r="A12" s="61">
        <v>11</v>
      </c>
      <c r="B12" s="62" t="s">
        <v>18</v>
      </c>
      <c r="C12" s="62" t="s">
        <v>34</v>
      </c>
      <c r="D12" s="66">
        <v>16</v>
      </c>
      <c r="E12" s="67">
        <v>197.63</v>
      </c>
      <c r="F12" s="66">
        <v>2698</v>
      </c>
      <c r="G12" s="66">
        <v>168.63</v>
      </c>
      <c r="H12" s="66">
        <v>29</v>
      </c>
      <c r="I12" s="63">
        <v>257</v>
      </c>
      <c r="J12" s="61">
        <v>821</v>
      </c>
    </row>
    <row r="13" spans="1:13" ht="15.75" thickBot="1" x14ac:dyDescent="0.3">
      <c r="A13" s="64">
        <v>12</v>
      </c>
      <c r="B13" s="62" t="s">
        <v>32</v>
      </c>
      <c r="C13" s="62" t="s">
        <v>41</v>
      </c>
      <c r="D13" s="66">
        <v>24</v>
      </c>
      <c r="E13" s="67">
        <v>200.63</v>
      </c>
      <c r="F13" s="66">
        <v>3855</v>
      </c>
      <c r="G13" s="66">
        <v>160.63</v>
      </c>
      <c r="H13" s="66">
        <v>40</v>
      </c>
      <c r="I13" s="65">
        <v>241</v>
      </c>
      <c r="J13" s="64">
        <v>868</v>
      </c>
    </row>
    <row r="14" spans="1:13" ht="15.75" thickBot="1" x14ac:dyDescent="0.3">
      <c r="A14" s="61">
        <v>13</v>
      </c>
      <c r="B14" s="26" t="s">
        <v>19</v>
      </c>
      <c r="C14" s="26" t="s">
        <v>49</v>
      </c>
      <c r="D14" s="68">
        <v>40</v>
      </c>
      <c r="E14" s="69">
        <v>174.43</v>
      </c>
      <c r="F14" s="68">
        <v>5377</v>
      </c>
      <c r="G14" s="68">
        <v>134.43</v>
      </c>
      <c r="H14" s="68">
        <v>40</v>
      </c>
      <c r="I14" s="63">
        <v>249</v>
      </c>
      <c r="J14" s="61">
        <v>794</v>
      </c>
    </row>
    <row r="15" spans="1:13" ht="16.5" thickBot="1" x14ac:dyDescent="0.3">
      <c r="A15" s="64">
        <v>14</v>
      </c>
      <c r="B15" s="26" t="s">
        <v>42</v>
      </c>
      <c r="C15" s="26" t="s">
        <v>29</v>
      </c>
      <c r="D15" s="68">
        <v>40</v>
      </c>
      <c r="E15" s="69">
        <v>168.02</v>
      </c>
      <c r="F15" s="68">
        <v>5281</v>
      </c>
      <c r="G15" s="68">
        <v>132.02000000000001</v>
      </c>
      <c r="H15" s="68">
        <v>40</v>
      </c>
      <c r="I15" s="65">
        <v>230</v>
      </c>
      <c r="J15" s="64">
        <v>802</v>
      </c>
      <c r="K15" s="34">
        <v>40</v>
      </c>
      <c r="L15" s="4">
        <v>40</v>
      </c>
      <c r="M15" s="29" t="s">
        <v>42</v>
      </c>
    </row>
    <row r="16" spans="1:13" ht="15.75" thickBot="1" x14ac:dyDescent="0.3">
      <c r="A16" s="61">
        <v>15</v>
      </c>
      <c r="B16" s="62" t="s">
        <v>70</v>
      </c>
      <c r="C16" s="62" t="s">
        <v>33</v>
      </c>
      <c r="D16" s="66">
        <v>4</v>
      </c>
      <c r="E16" s="67">
        <v>159.25</v>
      </c>
      <c r="F16" s="66">
        <v>637</v>
      </c>
      <c r="G16" s="66">
        <v>159.25</v>
      </c>
      <c r="H16" s="66">
        <v>36</v>
      </c>
      <c r="I16" s="63">
        <v>233</v>
      </c>
      <c r="J16" s="61">
        <v>776</v>
      </c>
      <c r="K16" s="53">
        <v>36</v>
      </c>
      <c r="M16" s="28" t="s">
        <v>70</v>
      </c>
    </row>
    <row r="17" spans="1:13" ht="15.75" thickBot="1" x14ac:dyDescent="0.3">
      <c r="A17" s="64">
        <v>16</v>
      </c>
      <c r="B17" s="62" t="s">
        <v>68</v>
      </c>
      <c r="C17" s="62" t="s">
        <v>37</v>
      </c>
      <c r="D17" s="66">
        <v>28</v>
      </c>
      <c r="E17" s="67">
        <v>197.79</v>
      </c>
      <c r="F17" s="66">
        <v>5062</v>
      </c>
      <c r="G17" s="66">
        <v>180.79</v>
      </c>
      <c r="H17" s="66">
        <v>17</v>
      </c>
      <c r="I17" s="65">
        <v>242</v>
      </c>
      <c r="J17" s="64">
        <v>802</v>
      </c>
    </row>
    <row r="18" spans="1:13" ht="16.5" thickBot="1" x14ac:dyDescent="0.3">
      <c r="A18" s="61">
        <v>17</v>
      </c>
      <c r="B18" s="26" t="s">
        <v>80</v>
      </c>
      <c r="C18" s="26" t="s">
        <v>33</v>
      </c>
      <c r="D18" s="68">
        <v>8</v>
      </c>
      <c r="E18" s="69">
        <v>181.25</v>
      </c>
      <c r="F18" s="68">
        <v>1346</v>
      </c>
      <c r="G18" s="68">
        <v>168.25</v>
      </c>
      <c r="H18" s="68">
        <v>29</v>
      </c>
      <c r="I18" s="63">
        <v>208</v>
      </c>
      <c r="J18" s="61">
        <v>714</v>
      </c>
      <c r="K18" s="54">
        <v>26</v>
      </c>
      <c r="L18" s="38">
        <v>29</v>
      </c>
      <c r="M18" s="28" t="s">
        <v>80</v>
      </c>
    </row>
    <row r="19" spans="1:13" ht="16.5" thickBot="1" x14ac:dyDescent="0.3">
      <c r="A19" s="64">
        <v>18</v>
      </c>
      <c r="B19" s="62" t="s">
        <v>20</v>
      </c>
      <c r="C19" s="62" t="s">
        <v>25</v>
      </c>
      <c r="D19" s="66">
        <v>36</v>
      </c>
      <c r="E19" s="67">
        <v>173.83</v>
      </c>
      <c r="F19" s="66">
        <v>4978</v>
      </c>
      <c r="G19" s="66">
        <v>138.28</v>
      </c>
      <c r="H19" s="66">
        <v>40</v>
      </c>
      <c r="I19" s="65">
        <v>219</v>
      </c>
      <c r="J19" s="64">
        <v>778</v>
      </c>
      <c r="K19" s="31">
        <v>40</v>
      </c>
      <c r="L19" s="38">
        <v>40</v>
      </c>
      <c r="M19" s="28" t="s">
        <v>20</v>
      </c>
    </row>
    <row r="20" spans="1:13" ht="15.75" thickBot="1" x14ac:dyDescent="0.3">
      <c r="A20" s="61">
        <v>19</v>
      </c>
      <c r="B20" s="62" t="s">
        <v>57</v>
      </c>
      <c r="C20" s="62" t="s">
        <v>41</v>
      </c>
      <c r="D20" s="66">
        <v>16</v>
      </c>
      <c r="E20" s="67">
        <v>184.13</v>
      </c>
      <c r="F20" s="66">
        <v>2306</v>
      </c>
      <c r="G20" s="66">
        <v>144.13</v>
      </c>
      <c r="H20" s="66">
        <v>40</v>
      </c>
      <c r="I20" s="63">
        <v>232</v>
      </c>
      <c r="J20" s="61">
        <v>739</v>
      </c>
    </row>
    <row r="21" spans="1:13" ht="16.5" thickBot="1" x14ac:dyDescent="0.3">
      <c r="A21" s="64">
        <v>20</v>
      </c>
      <c r="B21" s="62" t="s">
        <v>79</v>
      </c>
      <c r="C21" s="62" t="s">
        <v>9</v>
      </c>
      <c r="D21" s="66">
        <v>8</v>
      </c>
      <c r="E21" s="67">
        <v>125.75</v>
      </c>
      <c r="F21" s="66">
        <v>846</v>
      </c>
      <c r="G21" s="66">
        <v>105.75</v>
      </c>
      <c r="H21" s="66">
        <v>40</v>
      </c>
      <c r="I21" s="65">
        <v>204</v>
      </c>
      <c r="J21" s="64">
        <v>733</v>
      </c>
      <c r="K21" s="31">
        <v>40</v>
      </c>
      <c r="L21" s="38">
        <v>40</v>
      </c>
      <c r="M21" s="28" t="s">
        <v>79</v>
      </c>
    </row>
    <row r="22" spans="1:13" ht="15.75" thickBot="1" x14ac:dyDescent="0.3">
      <c r="A22" s="61">
        <v>21</v>
      </c>
      <c r="B22" s="26" t="s">
        <v>43</v>
      </c>
      <c r="C22" s="26" t="s">
        <v>44</v>
      </c>
      <c r="D22" s="68">
        <v>40</v>
      </c>
      <c r="E22" s="69">
        <v>192.98</v>
      </c>
      <c r="F22" s="68">
        <v>6359</v>
      </c>
      <c r="G22" s="68">
        <v>158.97999999999999</v>
      </c>
      <c r="H22" s="68">
        <v>34</v>
      </c>
      <c r="I22" s="63">
        <v>234</v>
      </c>
      <c r="J22" s="61">
        <v>863</v>
      </c>
    </row>
    <row r="23" spans="1:13" ht="15.75" thickBot="1" x14ac:dyDescent="0.3">
      <c r="A23" s="64">
        <v>22</v>
      </c>
      <c r="B23" s="26" t="s">
        <v>36</v>
      </c>
      <c r="C23" s="26" t="s">
        <v>37</v>
      </c>
      <c r="D23" s="68">
        <v>12</v>
      </c>
      <c r="E23" s="69">
        <v>193.83</v>
      </c>
      <c r="F23" s="68">
        <v>1906</v>
      </c>
      <c r="G23" s="68">
        <v>158.83000000000001</v>
      </c>
      <c r="H23" s="68">
        <v>35</v>
      </c>
      <c r="I23" s="65">
        <v>278</v>
      </c>
      <c r="J23" s="64">
        <v>969</v>
      </c>
    </row>
    <row r="24" spans="1:13" ht="15.75" thickBot="1" x14ac:dyDescent="0.3">
      <c r="A24" s="61">
        <v>23</v>
      </c>
      <c r="B24" s="62" t="s">
        <v>40</v>
      </c>
      <c r="C24" s="62" t="s">
        <v>41</v>
      </c>
      <c r="D24" s="66">
        <v>12</v>
      </c>
      <c r="E24" s="67">
        <v>183.92</v>
      </c>
      <c r="F24" s="66">
        <v>1727</v>
      </c>
      <c r="G24" s="66">
        <v>143.91999999999999</v>
      </c>
      <c r="H24" s="66">
        <v>40</v>
      </c>
      <c r="I24" s="63">
        <v>246</v>
      </c>
      <c r="J24" s="61">
        <v>875</v>
      </c>
    </row>
    <row r="25" spans="1:13" ht="16.5" thickBot="1" x14ac:dyDescent="0.3">
      <c r="A25" s="64">
        <v>24</v>
      </c>
      <c r="B25" s="26" t="s">
        <v>63</v>
      </c>
      <c r="C25" s="26" t="s">
        <v>39</v>
      </c>
      <c r="D25" s="68">
        <v>20</v>
      </c>
      <c r="E25" s="69">
        <v>169.95</v>
      </c>
      <c r="F25" s="68">
        <v>2759</v>
      </c>
      <c r="G25" s="68">
        <v>137.94999999999999</v>
      </c>
      <c r="H25" s="68">
        <v>40</v>
      </c>
      <c r="I25" s="65">
        <v>238</v>
      </c>
      <c r="J25" s="64">
        <v>831</v>
      </c>
      <c r="K25" s="53">
        <v>40</v>
      </c>
      <c r="L25" s="18">
        <v>40</v>
      </c>
      <c r="M25" s="28" t="s">
        <v>63</v>
      </c>
    </row>
    <row r="26" spans="1:13" ht="15.75" thickBot="1" x14ac:dyDescent="0.3">
      <c r="A26" s="61">
        <v>25</v>
      </c>
      <c r="B26" s="62" t="s">
        <v>24</v>
      </c>
      <c r="C26" s="62" t="s">
        <v>33</v>
      </c>
      <c r="D26" s="66">
        <v>20</v>
      </c>
      <c r="E26" s="67">
        <v>196.2</v>
      </c>
      <c r="F26" s="66">
        <v>3444</v>
      </c>
      <c r="G26" s="66">
        <v>172.2</v>
      </c>
      <c r="H26" s="66">
        <v>24</v>
      </c>
      <c r="I26" s="63">
        <v>216</v>
      </c>
      <c r="J26" s="61">
        <v>822</v>
      </c>
    </row>
    <row r="27" spans="1:13" ht="16.5" thickBot="1" x14ac:dyDescent="0.3">
      <c r="A27" s="64">
        <v>26</v>
      </c>
      <c r="B27" s="26" t="s">
        <v>48</v>
      </c>
      <c r="C27" s="26" t="s">
        <v>39</v>
      </c>
      <c r="D27" s="68">
        <v>28</v>
      </c>
      <c r="E27" s="69">
        <v>180.36</v>
      </c>
      <c r="F27" s="68">
        <v>4090</v>
      </c>
      <c r="G27" s="68">
        <v>146.07</v>
      </c>
      <c r="H27" s="68">
        <v>40</v>
      </c>
      <c r="I27" s="65">
        <v>254</v>
      </c>
      <c r="J27" s="64">
        <v>923</v>
      </c>
      <c r="K27" s="33">
        <v>40</v>
      </c>
      <c r="L27" s="18">
        <v>40</v>
      </c>
      <c r="M27" s="28" t="s">
        <v>48</v>
      </c>
    </row>
    <row r="28" spans="1:13" ht="15.75" thickBot="1" x14ac:dyDescent="0.3">
      <c r="A28" s="61">
        <v>27</v>
      </c>
      <c r="B28" s="62" t="s">
        <v>38</v>
      </c>
      <c r="C28" s="62" t="s">
        <v>39</v>
      </c>
      <c r="D28" s="66">
        <v>28</v>
      </c>
      <c r="E28" s="67">
        <v>187.64</v>
      </c>
      <c r="F28" s="66">
        <v>4234</v>
      </c>
      <c r="G28" s="66">
        <v>151.21</v>
      </c>
      <c r="H28" s="66">
        <v>39</v>
      </c>
      <c r="I28" s="63">
        <v>257</v>
      </c>
      <c r="J28" s="61">
        <v>881</v>
      </c>
    </row>
    <row r="29" spans="1:13" ht="30.75" thickBot="1" x14ac:dyDescent="0.3">
      <c r="A29" s="64">
        <v>28</v>
      </c>
      <c r="B29" s="26" t="s">
        <v>59</v>
      </c>
      <c r="C29" s="26" t="s">
        <v>35</v>
      </c>
      <c r="D29" s="68">
        <v>12</v>
      </c>
      <c r="E29" s="69">
        <v>214.83</v>
      </c>
      <c r="F29" s="68">
        <v>2338</v>
      </c>
      <c r="G29" s="68">
        <v>194.83</v>
      </c>
      <c r="H29" s="68">
        <v>20</v>
      </c>
      <c r="I29" s="65">
        <v>229</v>
      </c>
      <c r="J29" s="64">
        <v>807</v>
      </c>
    </row>
    <row r="30" spans="1:13" ht="15.75" thickBot="1" x14ac:dyDescent="0.3">
      <c r="A30" s="61">
        <v>29</v>
      </c>
      <c r="B30" s="26" t="s">
        <v>75</v>
      </c>
      <c r="C30" s="26" t="s">
        <v>25</v>
      </c>
      <c r="D30" s="68">
        <v>24</v>
      </c>
      <c r="E30" s="69">
        <v>187.21</v>
      </c>
      <c r="F30" s="68">
        <v>3701</v>
      </c>
      <c r="G30" s="68">
        <v>154.21</v>
      </c>
      <c r="H30" s="68">
        <v>33</v>
      </c>
      <c r="I30" s="63">
        <v>225</v>
      </c>
      <c r="J30" s="61">
        <v>722</v>
      </c>
    </row>
    <row r="31" spans="1:13" ht="16.5" thickBot="1" x14ac:dyDescent="0.3">
      <c r="A31" s="64">
        <v>30</v>
      </c>
      <c r="B31" s="26" t="s">
        <v>76</v>
      </c>
      <c r="C31" s="26" t="s">
        <v>34</v>
      </c>
      <c r="D31" s="68">
        <v>16</v>
      </c>
      <c r="E31" s="69">
        <v>197</v>
      </c>
      <c r="F31" s="68">
        <v>2672</v>
      </c>
      <c r="G31" s="68">
        <v>167</v>
      </c>
      <c r="H31" s="68">
        <v>40</v>
      </c>
      <c r="I31" s="65">
        <v>225</v>
      </c>
      <c r="J31" s="64">
        <v>803</v>
      </c>
      <c r="K31" s="53">
        <v>40</v>
      </c>
      <c r="L31" s="18">
        <v>37</v>
      </c>
      <c r="M31" s="28" t="s">
        <v>76</v>
      </c>
    </row>
    <row r="32" spans="1:13" ht="15.75" thickBot="1" x14ac:dyDescent="0.3">
      <c r="A32" s="61">
        <v>31</v>
      </c>
      <c r="B32" s="26" t="s">
        <v>27</v>
      </c>
      <c r="C32" s="26" t="s">
        <v>29</v>
      </c>
      <c r="D32" s="68">
        <v>40</v>
      </c>
      <c r="E32" s="69">
        <v>192.57</v>
      </c>
      <c r="F32" s="68">
        <v>6103</v>
      </c>
      <c r="G32" s="68">
        <v>152.57</v>
      </c>
      <c r="H32" s="68">
        <v>40</v>
      </c>
      <c r="I32" s="63">
        <v>245</v>
      </c>
      <c r="J32" s="61">
        <v>874</v>
      </c>
    </row>
    <row r="33" spans="1:13" ht="16.5" thickBot="1" x14ac:dyDescent="0.3">
      <c r="A33" s="64">
        <v>32</v>
      </c>
      <c r="B33" s="62" t="s">
        <v>46</v>
      </c>
      <c r="C33" s="62" t="s">
        <v>34</v>
      </c>
      <c r="D33" s="66">
        <v>8</v>
      </c>
      <c r="E33" s="67">
        <v>173.13</v>
      </c>
      <c r="F33" s="66">
        <v>1225</v>
      </c>
      <c r="G33" s="66">
        <v>153.13</v>
      </c>
      <c r="H33" s="66">
        <v>40</v>
      </c>
      <c r="I33" s="65">
        <v>238</v>
      </c>
      <c r="J33" s="64">
        <v>784</v>
      </c>
      <c r="K33" s="33">
        <v>40</v>
      </c>
      <c r="L33" s="18">
        <v>40</v>
      </c>
      <c r="M33" s="28" t="s">
        <v>46</v>
      </c>
    </row>
    <row r="34" spans="1:13" ht="15.75" thickBot="1" x14ac:dyDescent="0.3">
      <c r="A34" s="61">
        <v>33</v>
      </c>
      <c r="B34" s="62" t="s">
        <v>69</v>
      </c>
      <c r="C34" s="62" t="s">
        <v>35</v>
      </c>
      <c r="D34" s="66">
        <v>12</v>
      </c>
      <c r="E34" s="67">
        <v>204.33</v>
      </c>
      <c r="F34" s="66">
        <v>2224</v>
      </c>
      <c r="G34" s="66">
        <v>185.33</v>
      </c>
      <c r="H34" s="66">
        <v>19</v>
      </c>
      <c r="I34" s="63">
        <v>214</v>
      </c>
      <c r="J34" s="61">
        <v>767</v>
      </c>
    </row>
    <row r="35" spans="1:13" ht="15.75" thickBot="1" x14ac:dyDescent="0.3">
      <c r="A35" s="64">
        <v>34</v>
      </c>
      <c r="B35" s="62" t="s">
        <v>52</v>
      </c>
      <c r="C35" s="62" t="s">
        <v>39</v>
      </c>
      <c r="D35" s="66">
        <v>4</v>
      </c>
      <c r="E35" s="67">
        <v>215.75</v>
      </c>
      <c r="F35" s="66">
        <v>771</v>
      </c>
      <c r="G35" s="66">
        <v>192.75</v>
      </c>
      <c r="H35" s="66">
        <v>23</v>
      </c>
      <c r="I35" s="65">
        <v>226</v>
      </c>
      <c r="J35" s="64">
        <v>686</v>
      </c>
    </row>
    <row r="36" spans="1:13" ht="15.75" thickBot="1" x14ac:dyDescent="0.3">
      <c r="A36" s="61">
        <v>35</v>
      </c>
      <c r="B36" s="62" t="s">
        <v>31</v>
      </c>
      <c r="C36" s="62" t="s">
        <v>25</v>
      </c>
      <c r="D36" s="66">
        <v>16</v>
      </c>
      <c r="E36" s="67">
        <v>179.5</v>
      </c>
      <c r="F36" s="66">
        <v>2328</v>
      </c>
      <c r="G36" s="66">
        <v>145.5</v>
      </c>
      <c r="H36" s="66">
        <v>34</v>
      </c>
      <c r="I36" s="63">
        <v>228</v>
      </c>
      <c r="J36" s="61">
        <v>785</v>
      </c>
    </row>
    <row r="37" spans="1:13" ht="16.5" thickBot="1" x14ac:dyDescent="0.3">
      <c r="A37" s="64">
        <v>36</v>
      </c>
      <c r="B37" s="26" t="s">
        <v>53</v>
      </c>
      <c r="C37" s="26" t="s">
        <v>33</v>
      </c>
      <c r="D37" s="68">
        <v>16</v>
      </c>
      <c r="E37" s="69">
        <v>202.13</v>
      </c>
      <c r="F37" s="68">
        <v>2786</v>
      </c>
      <c r="G37" s="68">
        <v>174.13</v>
      </c>
      <c r="H37" s="68">
        <v>28</v>
      </c>
      <c r="I37" s="65">
        <v>207</v>
      </c>
      <c r="J37" s="64">
        <v>755</v>
      </c>
      <c r="K37" s="53">
        <v>27</v>
      </c>
      <c r="L37" s="60">
        <v>28</v>
      </c>
      <c r="M37" s="28" t="s">
        <v>61</v>
      </c>
    </row>
    <row r="38" spans="1:13" ht="15.75" thickBot="1" x14ac:dyDescent="0.3">
      <c r="A38" s="61">
        <v>37</v>
      </c>
      <c r="B38" s="26" t="s">
        <v>50</v>
      </c>
      <c r="C38" s="26" t="s">
        <v>49</v>
      </c>
      <c r="D38" s="68">
        <v>16</v>
      </c>
      <c r="E38" s="69">
        <v>150.13</v>
      </c>
      <c r="F38" s="68">
        <v>1762</v>
      </c>
      <c r="G38" s="68">
        <v>110.13</v>
      </c>
      <c r="H38" s="68">
        <v>40</v>
      </c>
      <c r="I38" s="63">
        <v>220</v>
      </c>
      <c r="J38" s="61">
        <v>734</v>
      </c>
    </row>
    <row r="39" spans="1:13" ht="15.75" thickBot="1" x14ac:dyDescent="0.3">
      <c r="A39" s="64">
        <v>38</v>
      </c>
      <c r="B39" s="26" t="s">
        <v>61</v>
      </c>
      <c r="C39" s="26" t="s">
        <v>34</v>
      </c>
      <c r="D39" s="68">
        <v>8</v>
      </c>
      <c r="E39" s="69">
        <v>184</v>
      </c>
      <c r="F39" s="68">
        <v>1364</v>
      </c>
      <c r="G39" s="68">
        <v>170.5</v>
      </c>
      <c r="H39" s="68">
        <v>27</v>
      </c>
      <c r="I39" s="65">
        <v>263</v>
      </c>
      <c r="J39" s="64">
        <v>591</v>
      </c>
    </row>
    <row r="40" spans="1:13" ht="15.75" thickBot="1" x14ac:dyDescent="0.3">
      <c r="A40" s="61">
        <v>39</v>
      </c>
      <c r="B40" s="62" t="s">
        <v>56</v>
      </c>
      <c r="C40" s="62" t="s">
        <v>33</v>
      </c>
      <c r="D40" s="66">
        <v>24</v>
      </c>
      <c r="E40" s="67">
        <v>192.88</v>
      </c>
      <c r="F40" s="66">
        <v>3669</v>
      </c>
      <c r="G40" s="66">
        <v>152.88</v>
      </c>
      <c r="H40" s="66">
        <v>40</v>
      </c>
      <c r="I40" s="63">
        <v>231</v>
      </c>
      <c r="J40" s="61">
        <v>836</v>
      </c>
    </row>
    <row r="41" spans="1:13" ht="15.75" thickBot="1" x14ac:dyDescent="0.3">
      <c r="A41" s="64">
        <v>40</v>
      </c>
      <c r="B41" s="62" t="s">
        <v>16</v>
      </c>
      <c r="C41" s="62" t="s">
        <v>37</v>
      </c>
      <c r="D41" s="66">
        <v>32</v>
      </c>
      <c r="E41" s="67">
        <v>192.22</v>
      </c>
      <c r="F41" s="66">
        <v>5351</v>
      </c>
      <c r="G41" s="66">
        <v>167.22</v>
      </c>
      <c r="H41" s="66">
        <v>25</v>
      </c>
      <c r="I41" s="65">
        <v>201</v>
      </c>
      <c r="J41" s="64">
        <v>725</v>
      </c>
    </row>
    <row r="42" spans="1:13" ht="16.5" thickBot="1" x14ac:dyDescent="0.3">
      <c r="A42" s="61">
        <v>41</v>
      </c>
      <c r="B42" s="26" t="s">
        <v>45</v>
      </c>
      <c r="C42" s="26" t="s">
        <v>21</v>
      </c>
      <c r="D42" s="68">
        <v>39</v>
      </c>
      <c r="E42" s="69">
        <v>196.13</v>
      </c>
      <c r="F42" s="68">
        <v>6277</v>
      </c>
      <c r="G42" s="68">
        <v>160.94999999999999</v>
      </c>
      <c r="H42" s="68">
        <v>39</v>
      </c>
      <c r="I42" s="63">
        <v>189</v>
      </c>
      <c r="J42" s="61">
        <v>637</v>
      </c>
      <c r="K42" s="35">
        <v>40</v>
      </c>
      <c r="L42" s="37">
        <v>39</v>
      </c>
      <c r="M42" s="29" t="s">
        <v>45</v>
      </c>
    </row>
    <row r="43" spans="1:13" ht="15.75" thickBot="1" x14ac:dyDescent="0.3">
      <c r="A43" s="64">
        <v>42</v>
      </c>
      <c r="B43" s="26" t="s">
        <v>26</v>
      </c>
      <c r="C43" s="26" t="s">
        <v>35</v>
      </c>
      <c r="D43" s="68">
        <v>32</v>
      </c>
      <c r="E43" s="69">
        <v>198.22</v>
      </c>
      <c r="F43" s="68">
        <v>5543</v>
      </c>
      <c r="G43" s="68">
        <v>173.22</v>
      </c>
      <c r="H43" s="68">
        <v>25</v>
      </c>
      <c r="I43" s="65">
        <v>181</v>
      </c>
      <c r="J43" s="64">
        <v>633</v>
      </c>
    </row>
    <row r="44" spans="1:13" ht="15.75" thickBot="1" x14ac:dyDescent="0.3">
      <c r="A44" s="61">
        <v>43</v>
      </c>
      <c r="B44" s="62" t="s">
        <v>28</v>
      </c>
      <c r="C44" s="62" t="s">
        <v>35</v>
      </c>
      <c r="D44" s="66">
        <v>24</v>
      </c>
      <c r="E44" s="67">
        <v>177.83</v>
      </c>
      <c r="F44" s="66">
        <v>3404</v>
      </c>
      <c r="G44" s="66">
        <v>141.83000000000001</v>
      </c>
      <c r="H44" s="66">
        <v>36</v>
      </c>
      <c r="I44" s="63">
        <v>177</v>
      </c>
      <c r="J44" s="61">
        <v>637</v>
      </c>
    </row>
    <row r="45" spans="1:13" ht="15.75" thickBot="1" x14ac:dyDescent="0.3">
      <c r="A45" s="64">
        <v>44</v>
      </c>
      <c r="B45" s="62" t="s">
        <v>81</v>
      </c>
      <c r="C45" s="62" t="s">
        <v>9</v>
      </c>
      <c r="D45" s="66">
        <v>8</v>
      </c>
      <c r="E45" s="67">
        <v>194.63</v>
      </c>
      <c r="F45" s="66">
        <v>1389</v>
      </c>
      <c r="G45" s="66">
        <v>173.63</v>
      </c>
      <c r="H45" s="66">
        <v>21</v>
      </c>
      <c r="I45" s="65">
        <v>181</v>
      </c>
      <c r="J45" s="64">
        <v>625</v>
      </c>
    </row>
    <row r="46" spans="1:13" ht="15.75" thickBot="1" x14ac:dyDescent="0.3">
      <c r="A46" s="61">
        <v>45</v>
      </c>
      <c r="B46" s="26" t="s">
        <v>47</v>
      </c>
      <c r="C46" s="26" t="s">
        <v>44</v>
      </c>
      <c r="D46" s="68">
        <v>36</v>
      </c>
      <c r="E46" s="69">
        <v>190.86</v>
      </c>
      <c r="F46" s="68">
        <v>5431</v>
      </c>
      <c r="G46" s="68">
        <v>150.86000000000001</v>
      </c>
      <c r="H46" s="68">
        <v>40</v>
      </c>
      <c r="I46" s="63">
        <v>147</v>
      </c>
      <c r="J46" s="61">
        <v>558</v>
      </c>
    </row>
  </sheetData>
  <sortState xmlns:xlrd2="http://schemas.microsoft.com/office/spreadsheetml/2017/richdata2" ref="B2:H46">
    <sortCondition ref="B2:B46"/>
  </sortState>
  <hyperlinks>
    <hyperlink ref="M15" r:id="rId1" display="https://bowling.lexerbowling.com/bowlingdelapraille/liguesgb2022-2/pl037.htm" xr:uid="{783806F2-B5D4-4DEE-B19E-5D3DD1819BAC}"/>
    <hyperlink ref="M8" r:id="rId2" display="https://bowling.lexerbowling.com/bowlingdelapraille/liguesgb2022-2/pl080.htm" xr:uid="{4F25BCBF-E242-488E-B2A6-757F46E74D5D}"/>
    <hyperlink ref="M37" r:id="rId3" display="https://bowling.lexerbowling.com/bowlingdelapraille/liguesgb2022-2/pl081.htm" xr:uid="{29E8D64B-DED7-4F8D-8766-AC624DA4176B}"/>
    <hyperlink ref="M9" r:id="rId4" display="https://bowling.lexerbowling.com/bowlingdelapraille/liguesgb2022-2/pl004.htm" xr:uid="{33457DE8-EB2C-4D7F-A9C2-A71B0A97CD05}"/>
    <hyperlink ref="M25" r:id="rId5" display="https://bowling.lexerbowling.com/bowlingdelapraille/liguesgb2022-2/pl085.htm" xr:uid="{BB00BD98-9200-4816-8368-E78481625E2F}"/>
    <hyperlink ref="M6" r:id="rId6" display="https://bowling.lexerbowling.com/bowlingdelapraille/liguesgb2022-2/pl033.htm" xr:uid="{B87C2232-4617-4DAD-97B0-2982A64CBDA6}"/>
    <hyperlink ref="M33" r:id="rId7" display="https://bowling.lexerbowling.com/bowlingdelapraille/liguesgb2022-2/pl082.htm" xr:uid="{598E9C85-26DC-45AE-B253-6B8246E64FE8}"/>
    <hyperlink ref="M27" r:id="rId8" display="https://bowling.lexerbowling.com/bowlingdelapraille/liguesgb2022-2/pl007.htm" xr:uid="{F57C6A6A-26D3-4988-8B9F-3F284B2C94E4}"/>
    <hyperlink ref="M42" r:id="rId9" display="https://bowling.lexerbowling.com/bowlingdelapraille/liguesgb2022-2/pl084.htm" xr:uid="{CEB96C0D-1067-4A71-BADB-4267EF15F479}"/>
    <hyperlink ref="M19" r:id="rId10" display="https://bowling.lexerbowling.com/bowlingdelapraille/liguesgb2022-2/pl005.htm" xr:uid="{430ABF22-B889-4E94-B244-448C217BCE5D}"/>
    <hyperlink ref="M16" r:id="rId11" display="https://bowling.lexerbowling.com/bowlingdelapraille/liguesgb2022-2/pl07E.htm" xr:uid="{A869FAB6-EB5D-496E-8BA3-050376C1DF03}"/>
    <hyperlink ref="M31" r:id="rId12" display="https://bowling.lexerbowling.com/bowlingdelapraille/liguesgb2022-2/pl07F.htm" xr:uid="{924E2EEB-097E-41C4-917D-20AF7E8E1FAA}"/>
    <hyperlink ref="M21" r:id="rId13" display="https://bowling.lexerbowling.com/bowlingdelapraille/liguesgb2022-2/pl04D.htm" xr:uid="{C0FC19E3-C0A5-456B-9B27-533B4BDBC3FD}"/>
    <hyperlink ref="M18" r:id="rId14" display="https://bowling.lexerbowling.com/bowlingdelapraille/liguesgb2022-2/pl07D.htm" xr:uid="{CED3256A-E1B9-4046-987B-25BBE27F45F6}"/>
    <hyperlink ref="B7" r:id="rId15" display="https://bowling.lexerbowling.com/bowlingdelapraille/liguesgb2022-2/pl003.htm" xr:uid="{5F758F5B-DC50-44F1-AAB1-98959F0E211A}"/>
    <hyperlink ref="C7" r:id="rId16" display="https://bowling.lexerbowling.com/bowlingdelapraille/liguesgb2022-2/tm01A.htm" xr:uid="{6DD3C8B6-C64A-4E1A-9A09-BC0E70FD9222}"/>
    <hyperlink ref="B10" r:id="rId17" display="https://bowling.lexerbowling.com/bowlingdelapraille/liguesgb2022-2/pl04B.htm" xr:uid="{B902A89A-80D3-4C9F-94F9-A9F1082F0B5D}"/>
    <hyperlink ref="C10" r:id="rId18" display="https://bowling.lexerbowling.com/bowlingdelapraille/liguesgb2022-2/tm014.htm" xr:uid="{0650187F-15F0-4466-B707-E14539DFF2EC}"/>
    <hyperlink ref="B13" r:id="rId19" display="https://bowling.lexerbowling.com/bowlingdelapraille/liguesgb2022-2/pl054.htm" xr:uid="{66242AA0-B34C-4129-805D-D63A87F784E5}"/>
    <hyperlink ref="C13" r:id="rId20" display="https://bowling.lexerbowling.com/bowlingdelapraille/liguesgb2022-2/tm00D.htm" xr:uid="{D522EE3F-2B4B-421E-8E19-BEF0AA4488B1}"/>
    <hyperlink ref="B43" r:id="rId21" display="https://bowling.lexerbowling.com/bowlingdelapraille/liguesgb2022-2/pl047.htm" xr:uid="{94717B76-3813-4AEF-865C-690A4B9DFD12}"/>
    <hyperlink ref="C43" r:id="rId22" display="https://bowling.lexerbowling.com/bowlingdelapraille/liguesgb2022-2/tm019.htm" xr:uid="{36F947AC-153B-4806-9007-D87EF2CAC75C}"/>
    <hyperlink ref="B17" r:id="rId23" display="https://bowling.lexerbowling.com/bowlingdelapraille/liguesgb2022-2/pl00E.htm" xr:uid="{E5E78D6C-E898-4CA8-992E-7B863B127D7B}"/>
    <hyperlink ref="C17" r:id="rId24" display="https://bowling.lexerbowling.com/bowlingdelapraille/liguesgb2022-2/tm010.htm" xr:uid="{96B7B07A-073C-4B4F-BC17-2B9B6211FBF1}"/>
    <hyperlink ref="B42" r:id="rId25" display="https://bowling.lexerbowling.com/bowlingdelapraille/liguesgb2022-2/pl084.htm" xr:uid="{1EAD0E93-D108-4807-89D5-4B84EA7EAACC}"/>
    <hyperlink ref="C42" r:id="rId26" display="https://bowling.lexerbowling.com/bowlingdelapraille/liguesgb2022-2/tm01A.htm" xr:uid="{A1527307-5D79-4E2C-B80C-2F5C80D1B57D}"/>
    <hyperlink ref="B4" r:id="rId27" display="https://bowling.lexerbowling.com/bowlingdelapraille/liguesgb2022-2/pl04A.htm" xr:uid="{806FB18B-5EC7-485F-83DA-6D9A40C86201}"/>
    <hyperlink ref="C4" r:id="rId28" display="https://bowling.lexerbowling.com/bowlingdelapraille/liguesgb2022-2/tm014.htm" xr:uid="{21B153B7-DFC1-4D52-AAB1-65C2E64B5480}"/>
    <hyperlink ref="B22" r:id="rId29" display="https://bowling.lexerbowling.com/bowlingdelapraille/liguesgb2022-2/pl07C.htm" xr:uid="{5696A002-74B4-49A8-938E-2F3B2831EC8A}"/>
    <hyperlink ref="C22" r:id="rId30" display="https://bowling.lexerbowling.com/bowlingdelapraille/liguesgb2022-2/tm015.htm" xr:uid="{7FA41F55-5771-4C8F-BBBA-AE68BD2F245A}"/>
    <hyperlink ref="B40" r:id="rId31" display="https://bowling.lexerbowling.com/bowlingdelapraille/liguesgb2022-2/pl046.htm" xr:uid="{8531A063-32AC-4C98-9428-AB7A843874AF}"/>
    <hyperlink ref="C40" r:id="rId32" display="https://bowling.lexerbowling.com/bowlingdelapraille/liguesgb2022-2/tm016.htm" xr:uid="{5B35927D-D3B4-4E9B-B653-E4A43ABFEF95}"/>
    <hyperlink ref="B32" r:id="rId33" display="https://bowling.lexerbowling.com/bowlingdelapraille/liguesgb2022-2/pl040.htm" xr:uid="{A78EA966-E4EC-439D-BF26-837A2F907E77}"/>
    <hyperlink ref="C32" r:id="rId34" display="https://bowling.lexerbowling.com/bowlingdelapraille/liguesgb2022-2/tm00C.htm" xr:uid="{81C582A5-5D2D-42C1-B0D2-99134F82D1A9}"/>
    <hyperlink ref="B41" r:id="rId35" display="https://bowling.lexerbowling.com/bowlingdelapraille/liguesgb2022-2/pl011.htm" xr:uid="{2C5E3295-7B89-430D-8454-3944F2EE54AF}"/>
    <hyperlink ref="C41" r:id="rId36" display="https://bowling.lexerbowling.com/bowlingdelapraille/liguesgb2022-2/tm010.htm" xr:uid="{B93F4C0D-1E6E-4F03-B348-89746DDAB3F1}"/>
    <hyperlink ref="B46" r:id="rId37" display="https://bowling.lexerbowling.com/bowlingdelapraille/liguesgb2022-2/pl07B.htm" xr:uid="{4B0B49B6-6007-4ECF-A6F1-210EBBF42E52}"/>
    <hyperlink ref="C46" r:id="rId38" display="https://bowling.lexerbowling.com/bowlingdelapraille/liguesgb2022-2/tm015.htm" xr:uid="{E5BFDA77-4AEE-4EE2-8A35-4FFE3DAF6254}"/>
    <hyperlink ref="B28" r:id="rId39" display="https://bowling.lexerbowling.com/bowlingdelapraille/liguesgb2022-2/pl008.htm" xr:uid="{7CD73707-2EEE-4FFF-ABC9-4E05D05E48C4}"/>
    <hyperlink ref="C28" r:id="rId40" display="https://bowling.lexerbowling.com/bowlingdelapraille/liguesgb2022-2/tm012.htm" xr:uid="{FB0E39A7-662C-4803-B2C5-B5FB91274AFC}"/>
    <hyperlink ref="B30" r:id="rId41" display="https://bowling.lexerbowling.com/bowlingdelapraille/liguesgb2022-2/pl009.htm" xr:uid="{2B5C20C4-E210-4277-B8E1-C3AFAE1BAE40}"/>
    <hyperlink ref="C30" r:id="rId42" display="https://bowling.lexerbowling.com/bowlingdelapraille/liguesgb2022-2/tm011.htm" xr:uid="{47761701-0ADC-475E-AD3D-18AC0D8FEB3B}"/>
    <hyperlink ref="B2" r:id="rId43" display="https://bowling.lexerbowling.com/bowlingdelapraille/liguesgb2022-2/pl001.htm" xr:uid="{17C38D3C-71EE-4866-8435-5B50E90936B7}"/>
    <hyperlink ref="C2" r:id="rId44" display="https://bowling.lexerbowling.com/bowlingdelapraille/liguesgb2022-2/tm018.htm" xr:uid="{B8E345DD-9359-40C4-AA8A-EE4EB2E713D3}"/>
    <hyperlink ref="B27" r:id="rId45" display="https://bowling.lexerbowling.com/bowlingdelapraille/liguesgb2022-2/pl007.htm" xr:uid="{C9DB5B33-9E10-4E2D-968B-DFACDB7DB835}"/>
    <hyperlink ref="C27" r:id="rId46" display="https://bowling.lexerbowling.com/bowlingdelapraille/liguesgb2022-2/tm012.htm" xr:uid="{20960A49-3016-4693-B13A-5B03DE5240A5}"/>
    <hyperlink ref="B44" r:id="rId47" display="https://bowling.lexerbowling.com/bowlingdelapraille/liguesgb2022-2/pl048.htm" xr:uid="{95B69B0D-3393-4C1D-846C-7D305A0B85E5}"/>
    <hyperlink ref="C44" r:id="rId48" display="https://bowling.lexerbowling.com/bowlingdelapraille/liguesgb2022-2/tm019.htm" xr:uid="{27A5DAC7-9515-4E44-A788-CFBE419E8D0A}"/>
    <hyperlink ref="B14" r:id="rId49" display="https://bowling.lexerbowling.com/bowlingdelapraille/liguesgb2022-2/pl036.htm" xr:uid="{2C2AC949-3DFD-4AF1-BB1D-BE53470662D0}"/>
    <hyperlink ref="C14" r:id="rId50" display="https://bowling.lexerbowling.com/bowlingdelapraille/liguesgb2022-2/tm018.htm" xr:uid="{C4E8A747-7E00-4DE7-AF0A-4F36B739642C}"/>
    <hyperlink ref="B19" r:id="rId51" display="https://bowling.lexerbowling.com/bowlingdelapraille/liguesgb2022-2/pl005.htm" xr:uid="{62D10778-A62D-4F63-B19F-17AA01E880A5}"/>
    <hyperlink ref="C19" r:id="rId52" display="https://bowling.lexerbowling.com/bowlingdelapraille/liguesgb2022-2/tm011.htm" xr:uid="{1986C7BC-B666-41C5-98B6-A2822FAC51EA}"/>
    <hyperlink ref="B15" r:id="rId53" display="https://bowling.lexerbowling.com/bowlingdelapraille/liguesgb2022-2/pl037.htm" xr:uid="{D5917741-7933-4406-80C4-F61F484C97C9}"/>
    <hyperlink ref="C15" r:id="rId54" display="https://bowling.lexerbowling.com/bowlingdelapraille/liguesgb2022-2/tm00C.htm" xr:uid="{0B261D47-257A-4F66-A7FA-DC8B8CC8C36E}"/>
    <hyperlink ref="B35" r:id="rId55" display="https://bowling.lexerbowling.com/bowlingdelapraille/liguesgb2022-2/pl00A.htm" xr:uid="{69B075BA-F4AD-40E6-949C-9DEF8AFE6B2A}"/>
    <hyperlink ref="C35" r:id="rId56" display="https://bowling.lexerbowling.com/bowlingdelapraille/liguesgb2022-2/tm012.htm" xr:uid="{8D1C5531-9C22-4C1C-8832-45195A156153}"/>
    <hyperlink ref="B29" r:id="rId57" display="https://bowling.lexerbowling.com/bowlingdelapraille/liguesgb2022-2/pl022.htm" xr:uid="{A605FBF6-C40F-4BF5-821A-ECCECB982EBD}"/>
    <hyperlink ref="C29" r:id="rId58" display="https://bowling.lexerbowling.com/bowlingdelapraille/liguesgb2022-2/tm019.htm" xr:uid="{207DEC10-B6C8-43F5-B196-FAC89C2A7AE6}"/>
    <hyperlink ref="B34" r:id="rId59" display="https://bowling.lexerbowling.com/bowlingdelapraille/liguesgb2022-2/pl025.htm" xr:uid="{EA32D9E3-44E5-4BA9-B2B0-59C543A2F09B}"/>
    <hyperlink ref="C34" r:id="rId60" display="https://bowling.lexerbowling.com/bowlingdelapraille/liguesgb2022-2/tm019.htm" xr:uid="{AA36F156-90DF-4479-8CE5-33AB8A591EE6}"/>
    <hyperlink ref="B37" r:id="rId61" display="https://bowling.lexerbowling.com/bowlingdelapraille/liguesgb2022-2/pl078.htm" xr:uid="{F051C2CA-A504-4F34-B690-FE16D3D331B2}"/>
    <hyperlink ref="C37" r:id="rId62" display="https://bowling.lexerbowling.com/bowlingdelapraille/liguesgb2022-2/tm016.htm" xr:uid="{9513396D-943F-4800-944C-877E226F29F1}"/>
    <hyperlink ref="B12" r:id="rId63" display="https://bowling.lexerbowling.com/bowlingdelapraille/liguesgb2022-2/pl074.htm" xr:uid="{B279FE46-EEB8-4C54-AD85-45C9C835EE38}"/>
    <hyperlink ref="C12" r:id="rId64" display="https://bowling.lexerbowling.com/bowlingdelapraille/liguesgb2022-2/tm017.htm" xr:uid="{905BC3CF-CCE8-4940-929A-9CED9DB2D7A3}"/>
    <hyperlink ref="B31" r:id="rId65" display="https://bowling.lexerbowling.com/bowlingdelapraille/liguesgb2022-2/pl07F.htm" xr:uid="{38F1972C-A121-4829-A9FA-3CC1999386E4}"/>
    <hyperlink ref="C31" r:id="rId66" display="https://bowling.lexerbowling.com/bowlingdelapraille/liguesgb2022-2/tm017.htm" xr:uid="{654E95A0-F3AD-4E69-9887-FD6798FC6FE2}"/>
    <hyperlink ref="B26" r:id="rId67" display="https://bowling.lexerbowling.com/bowlingdelapraille/liguesgb2022-2/pl077.htm" xr:uid="{1174E058-4D1F-4528-925A-14DD4B0353A3}"/>
    <hyperlink ref="C26" r:id="rId68" display="https://bowling.lexerbowling.com/bowlingdelapraille/liguesgb2022-2/tm016.htm" xr:uid="{A46B8D53-DFFE-454A-8485-40F1130A0763}"/>
    <hyperlink ref="B3" r:id="rId69" display="https://bowling.lexerbowling.com/bowlingdelapraille/liguesgb2022-2/pl050.htm" xr:uid="{FDDA8618-87AB-48C6-BC32-E5D93EE2CCD4}"/>
    <hyperlink ref="C3" r:id="rId70" display="https://bowling.lexerbowling.com/bowlingdelapraille/liguesgb2022-2/tm00D.htm" xr:uid="{F7EF501B-5D9B-445D-83AE-B2B1E94350AB}"/>
    <hyperlink ref="B45" r:id="rId71" display="https://bowling.lexerbowling.com/bowlingdelapraille/liguesgb2022-2/pl04F.htm" xr:uid="{C10F6D3A-356A-4877-829D-1BE360D7D441}"/>
    <hyperlink ref="C45" r:id="rId72" display="https://bowling.lexerbowling.com/bowlingdelapraille/liguesgb2022-2/tm014.htm" xr:uid="{CC185F31-9FF4-4AF5-B44A-C8BB819B98FE}"/>
    <hyperlink ref="B23" r:id="rId73" display="https://bowling.lexerbowling.com/bowlingdelapraille/liguesgb2022-2/pl00F.htm" xr:uid="{DEF6AC7E-5C87-42CC-8C56-CFC0C3A0B91C}"/>
    <hyperlink ref="C23" r:id="rId74" display="https://bowling.lexerbowling.com/bowlingdelapraille/liguesgb2022-2/tm010.htm" xr:uid="{CCA6BE16-F756-4FFA-AE69-D9E702E2F124}"/>
    <hyperlink ref="B8" r:id="rId75" display="https://bowling.lexerbowling.com/bowlingdelapraille/liguesgb2022-2/pl080.htm" xr:uid="{0C4332BD-33A6-4930-865B-462D11FEDDB9}"/>
    <hyperlink ref="C8" r:id="rId76" display="https://bowling.lexerbowling.com/bowlingdelapraille/liguesgb2022-2/tm017.htm" xr:uid="{EB20B3E5-FEE7-4627-9A53-9C6961142319}"/>
    <hyperlink ref="B5" r:id="rId77" display="https://bowling.lexerbowling.com/bowlingdelapraille/liguesgb2022-2/pl00C.htm" xr:uid="{D7F6DC43-9B3F-46A9-B9AF-CEA44EFD9FF7}"/>
    <hyperlink ref="C5" r:id="rId78" display="https://bowling.lexerbowling.com/bowlingdelapraille/liguesgb2022-2/tm010.htm" xr:uid="{5EDDDBB6-D97A-47C9-802B-27CA893FA270}"/>
    <hyperlink ref="B20" r:id="rId79" display="https://bowling.lexerbowling.com/bowlingdelapraille/liguesgb2022-2/pl055.htm" xr:uid="{379A5340-484A-4ADC-8DA1-F7B44B81AF97}"/>
    <hyperlink ref="C20" r:id="rId80" display="https://bowling.lexerbowling.com/bowlingdelapraille/liguesgb2022-2/tm00D.htm" xr:uid="{FA678D7C-3787-41D3-816E-1646B3DAB825}"/>
    <hyperlink ref="B39" r:id="rId81" display="https://bowling.lexerbowling.com/bowlingdelapraille/liguesgb2022-2/pl081.htm" xr:uid="{0158CF5B-FA50-4F55-9712-C345FB99F08C}"/>
    <hyperlink ref="C39" r:id="rId82" display="https://bowling.lexerbowling.com/bowlingdelapraille/liguesgb2022-2/tm017.htm" xr:uid="{159CE632-7827-4ADD-975F-06F191E46A1C}"/>
    <hyperlink ref="B24" r:id="rId83" display="https://bowling.lexerbowling.com/bowlingdelapraille/liguesgb2022-2/pl03B.htm" xr:uid="{24C0FFF5-5D9C-4288-A996-366B0A7CAFF0}"/>
    <hyperlink ref="C24" r:id="rId84" display="https://bowling.lexerbowling.com/bowlingdelapraille/liguesgb2022-2/tm00D.htm" xr:uid="{D3F3557D-0042-439A-BCF1-F4E53447E638}"/>
    <hyperlink ref="B18" r:id="rId85" display="https://bowling.lexerbowling.com/bowlingdelapraille/liguesgb2022-2/pl087.htm" xr:uid="{E41C4512-EC34-4798-98AF-936EDA8F3983}"/>
    <hyperlink ref="C18" r:id="rId86" display="https://bowling.lexerbowling.com/bowlingdelapraille/liguesgb2022-2/tm016.htm" xr:uid="{A446A560-9C92-486D-AF81-F02493BB5C56}"/>
    <hyperlink ref="B36" r:id="rId87" display="https://bowling.lexerbowling.com/bowlingdelapraille/liguesgb2022-2/pl00B.htm" xr:uid="{17159A75-4EA5-4431-B541-41AD342F3C87}"/>
    <hyperlink ref="C36" r:id="rId88" display="https://bowling.lexerbowling.com/bowlingdelapraille/liguesgb2022-2/tm011.htm" xr:uid="{B220F1D1-48D6-41EF-95FA-17162DD6CC76}"/>
    <hyperlink ref="B6" r:id="rId89" display="https://bowling.lexerbowling.com/bowlingdelapraille/liguesgb2022-2/pl033.htm" xr:uid="{B18F72C8-B686-4BC9-9924-D9027E28BF0D}"/>
    <hyperlink ref="C6" r:id="rId90" display="https://bowling.lexerbowling.com/bowlingdelapraille/liguesgb2022-2/tm00D.htm" xr:uid="{301FD987-6634-4A99-9CD4-B5F9941AD055}"/>
    <hyperlink ref="B33" r:id="rId91" display="https://bowling.lexerbowling.com/bowlingdelapraille/liguesgb2022-2/pl082.htm" xr:uid="{A3A3BE21-2B01-4D92-BAAA-C4D80DF99A4C}"/>
    <hyperlink ref="C33" r:id="rId92" display="https://bowling.lexerbowling.com/bowlingdelapraille/liguesgb2022-2/tm017.htm" xr:uid="{E66C2754-353C-4FE3-A6CD-FEF721A5B1AA}"/>
    <hyperlink ref="B25" r:id="rId93" display="https://bowling.lexerbowling.com/bowlingdelapraille/liguesgb2022-2/pl085.htm" xr:uid="{809C06D7-823E-460E-BB73-AF88D22B6A11}"/>
    <hyperlink ref="C25" r:id="rId94" display="https://bowling.lexerbowling.com/bowlingdelapraille/liguesgb2022-2/tm012.htm" xr:uid="{5AB9CE97-5FDC-4B75-9B07-61841CD79BE7}"/>
    <hyperlink ref="B16" r:id="rId95" display="https://bowling.lexerbowling.com/bowlingdelapraille/liguesgb2022-2/pl07E.htm" xr:uid="{193A600C-CF09-4A97-B5DD-DE628AC9986F}"/>
    <hyperlink ref="C16" r:id="rId96" display="https://bowling.lexerbowling.com/bowlingdelapraille/liguesgb2022-2/tm016.htm" xr:uid="{2883ECA4-5C96-4B11-B918-1ECCC96291D9}"/>
    <hyperlink ref="B9" r:id="rId97" display="https://bowling.lexerbowling.com/bowlingdelapraille/liguesgb2022-2/pl004.htm" xr:uid="{F44AAC5A-5EF2-4CB4-8E2F-973E30F6AF79}"/>
    <hyperlink ref="C9" r:id="rId98" display="https://bowling.lexerbowling.com/bowlingdelapraille/liguesgb2022-2/tm011.htm" xr:uid="{0266F7CE-A749-4188-9900-A9A1A29420DD}"/>
    <hyperlink ref="B11" r:id="rId99" display="https://bowling.lexerbowling.com/bowlingdelapraille/liguesgb2022-2/pl073.htm" xr:uid="{66839E75-3261-4E33-A32A-F27AA49A530D}"/>
    <hyperlink ref="C11" r:id="rId100" display="https://bowling.lexerbowling.com/bowlingdelapraille/liguesgb2022-2/tm017.htm" xr:uid="{9726A0F4-2854-4520-BF5A-86ADFDFDD050}"/>
    <hyperlink ref="B38" r:id="rId101" display="https://bowling.lexerbowling.com/bowlingdelapraille/liguesgb2022-2/pl043.htm" xr:uid="{473ECBED-40EF-4393-83DA-A315433825F4}"/>
    <hyperlink ref="C38" r:id="rId102" display="https://bowling.lexerbowling.com/bowlingdelapraille/liguesgb2022-2/tm018.htm" xr:uid="{67F4F247-37E4-4D0A-8630-9B6FCB392D00}"/>
    <hyperlink ref="B21" r:id="rId103" display="https://bowling.lexerbowling.com/bowlingdelapraille/liguesgb2022-2/pl04D.htm" xr:uid="{6A2723E0-4052-4C15-8AF4-D592F8D46087}"/>
    <hyperlink ref="C21" r:id="rId104" display="https://bowling.lexerbowling.com/bowlingdelapraille/liguesgb2022-2/tm014.htm" xr:uid="{690A43BD-B016-4B7A-B04D-6A5F06395721}"/>
  </hyperlinks>
  <pageMargins left="0.7" right="0.7" top="0.75" bottom="0.75" header="0.3" footer="0.3"/>
  <pageSetup paperSize="9" orientation="portrait" r:id="rId10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workbookViewId="0">
      <selection activeCell="H20" sqref="H20:I20"/>
    </sheetView>
  </sheetViews>
  <sheetFormatPr baseColWidth="10" defaultRowHeight="15" x14ac:dyDescent="0.25"/>
  <cols>
    <col min="1" max="1" width="5.7109375" style="1" customWidth="1"/>
    <col min="2" max="2" width="18.28515625" bestFit="1" customWidth="1"/>
    <col min="3" max="3" width="7.5703125" style="1" customWidth="1"/>
    <col min="4" max="4" width="8.42578125" style="1" customWidth="1"/>
    <col min="5" max="5" width="7.5703125" style="1" customWidth="1"/>
    <col min="6" max="6" width="9.140625" style="1" customWidth="1"/>
    <col min="7" max="7" width="7.5703125" style="1" customWidth="1"/>
    <col min="8" max="9" width="11.85546875" style="1" customWidth="1"/>
  </cols>
  <sheetData>
    <row r="1" spans="1:9" ht="32.25" thickBot="1" x14ac:dyDescent="0.3">
      <c r="A1" s="4" t="s">
        <v>0</v>
      </c>
      <c r="B1" s="12" t="s">
        <v>1</v>
      </c>
      <c r="C1" s="13" t="s">
        <v>2</v>
      </c>
      <c r="D1" s="4" t="s">
        <v>3</v>
      </c>
      <c r="E1" s="4" t="s">
        <v>4</v>
      </c>
      <c r="F1" s="14" t="s">
        <v>5</v>
      </c>
      <c r="G1" s="4" t="s">
        <v>6</v>
      </c>
      <c r="H1" s="3" t="s">
        <v>7</v>
      </c>
      <c r="I1" s="4" t="s">
        <v>8</v>
      </c>
    </row>
    <row r="2" spans="1:9" ht="15.75" thickBot="1" x14ac:dyDescent="0.3">
      <c r="A2" s="55">
        <v>1</v>
      </c>
      <c r="B2" s="27" t="s">
        <v>37</v>
      </c>
      <c r="C2" s="73">
        <v>57</v>
      </c>
      <c r="D2" s="55">
        <v>57</v>
      </c>
      <c r="E2" s="55">
        <v>0</v>
      </c>
      <c r="F2" s="82">
        <v>16628</v>
      </c>
      <c r="G2" s="83">
        <v>1912</v>
      </c>
      <c r="H2" s="84">
        <v>14716</v>
      </c>
      <c r="I2" s="55">
        <v>80</v>
      </c>
    </row>
    <row r="3" spans="1:9" ht="15.75" thickBot="1" x14ac:dyDescent="0.3">
      <c r="A3" s="56">
        <v>2</v>
      </c>
      <c r="B3" s="26" t="s">
        <v>21</v>
      </c>
      <c r="C3" s="74">
        <v>55</v>
      </c>
      <c r="D3" s="56">
        <v>55</v>
      </c>
      <c r="E3" s="56">
        <v>0</v>
      </c>
      <c r="F3" s="85">
        <v>16614</v>
      </c>
      <c r="G3" s="86">
        <v>2292</v>
      </c>
      <c r="H3" s="87">
        <v>14322</v>
      </c>
      <c r="I3" s="56">
        <v>80</v>
      </c>
    </row>
    <row r="4" spans="1:9" ht="15.75" thickBot="1" x14ac:dyDescent="0.3">
      <c r="A4" s="55">
        <v>3</v>
      </c>
      <c r="B4" s="27" t="s">
        <v>34</v>
      </c>
      <c r="C4" s="73">
        <v>50</v>
      </c>
      <c r="D4" s="55">
        <v>50</v>
      </c>
      <c r="E4" s="55">
        <v>0</v>
      </c>
      <c r="F4" s="82">
        <v>15978</v>
      </c>
      <c r="G4" s="83">
        <v>1880</v>
      </c>
      <c r="H4" s="84">
        <v>14098</v>
      </c>
      <c r="I4" s="55">
        <v>80</v>
      </c>
    </row>
    <row r="5" spans="1:9" ht="15.75" thickBot="1" x14ac:dyDescent="0.3">
      <c r="A5" s="56">
        <v>4</v>
      </c>
      <c r="B5" s="26" t="s">
        <v>84</v>
      </c>
      <c r="C5" s="74">
        <v>48</v>
      </c>
      <c r="D5" s="56">
        <v>48</v>
      </c>
      <c r="E5" s="56">
        <v>0</v>
      </c>
      <c r="F5" s="85">
        <v>16024</v>
      </c>
      <c r="G5" s="86">
        <v>2096</v>
      </c>
      <c r="H5" s="87">
        <v>13928</v>
      </c>
      <c r="I5" s="56">
        <v>80</v>
      </c>
    </row>
    <row r="6" spans="1:9" ht="15.75" thickBot="1" x14ac:dyDescent="0.3">
      <c r="A6" s="55">
        <v>5</v>
      </c>
      <c r="B6" s="27" t="s">
        <v>39</v>
      </c>
      <c r="C6" s="73">
        <v>47.5</v>
      </c>
      <c r="D6" s="55">
        <v>47.5</v>
      </c>
      <c r="E6" s="55">
        <v>0</v>
      </c>
      <c r="F6" s="82">
        <v>15945</v>
      </c>
      <c r="G6" s="83">
        <v>3128</v>
      </c>
      <c r="H6" s="84">
        <v>12817</v>
      </c>
      <c r="I6" s="55">
        <v>80</v>
      </c>
    </row>
    <row r="7" spans="1:9" ht="15.75" thickBot="1" x14ac:dyDescent="0.3">
      <c r="A7" s="56">
        <v>6</v>
      </c>
      <c r="B7" s="26" t="s">
        <v>83</v>
      </c>
      <c r="C7" s="74">
        <v>45.5</v>
      </c>
      <c r="D7" s="56">
        <v>45.5</v>
      </c>
      <c r="E7" s="56">
        <v>0</v>
      </c>
      <c r="F7" s="85">
        <v>16004</v>
      </c>
      <c r="G7" s="86">
        <v>2044</v>
      </c>
      <c r="H7" s="87">
        <v>13960</v>
      </c>
      <c r="I7" s="56">
        <v>80</v>
      </c>
    </row>
    <row r="8" spans="1:9" ht="15.75" thickBot="1" x14ac:dyDescent="0.3">
      <c r="A8" s="55">
        <v>7</v>
      </c>
      <c r="B8" s="27" t="s">
        <v>9</v>
      </c>
      <c r="C8" s="73">
        <v>40</v>
      </c>
      <c r="D8" s="55">
        <v>40</v>
      </c>
      <c r="E8" s="55">
        <v>0</v>
      </c>
      <c r="F8" s="82">
        <v>15689</v>
      </c>
      <c r="G8" s="83">
        <v>2272</v>
      </c>
      <c r="H8" s="84">
        <v>13417</v>
      </c>
      <c r="I8" s="55">
        <v>80</v>
      </c>
    </row>
    <row r="9" spans="1:9" ht="15.75" thickBot="1" x14ac:dyDescent="0.3">
      <c r="A9" s="56">
        <v>8</v>
      </c>
      <c r="B9" s="26" t="s">
        <v>41</v>
      </c>
      <c r="C9" s="74">
        <v>39</v>
      </c>
      <c r="D9" s="56">
        <v>39</v>
      </c>
      <c r="E9" s="56">
        <v>0</v>
      </c>
      <c r="F9" s="85">
        <v>15393</v>
      </c>
      <c r="G9" s="86">
        <v>2896</v>
      </c>
      <c r="H9" s="87">
        <v>12497</v>
      </c>
      <c r="I9" s="56">
        <v>80</v>
      </c>
    </row>
    <row r="10" spans="1:9" ht="15.75" thickBot="1" x14ac:dyDescent="0.3">
      <c r="A10" s="55">
        <v>9</v>
      </c>
      <c r="B10" s="27" t="s">
        <v>25</v>
      </c>
      <c r="C10" s="73">
        <v>31</v>
      </c>
      <c r="D10" s="55">
        <v>31</v>
      </c>
      <c r="E10" s="55">
        <v>0</v>
      </c>
      <c r="F10" s="82">
        <v>15288</v>
      </c>
      <c r="G10" s="83">
        <v>3008</v>
      </c>
      <c r="H10" s="84">
        <v>12280</v>
      </c>
      <c r="I10" s="55">
        <v>80</v>
      </c>
    </row>
    <row r="11" spans="1:9" ht="15.75" thickBot="1" x14ac:dyDescent="0.3">
      <c r="A11" s="56">
        <v>10</v>
      </c>
      <c r="B11" s="26" t="s">
        <v>85</v>
      </c>
      <c r="C11" s="74">
        <v>26</v>
      </c>
      <c r="D11" s="56">
        <v>26</v>
      </c>
      <c r="E11" s="56">
        <v>0</v>
      </c>
      <c r="F11" s="85">
        <v>15403</v>
      </c>
      <c r="G11" s="86">
        <v>2904</v>
      </c>
      <c r="H11" s="87">
        <v>12499</v>
      </c>
      <c r="I11" s="56">
        <v>80</v>
      </c>
    </row>
    <row r="12" spans="1:9" ht="15.75" thickBot="1" x14ac:dyDescent="0.3">
      <c r="A12" s="55">
        <v>11</v>
      </c>
      <c r="B12" s="27" t="s">
        <v>33</v>
      </c>
      <c r="C12" s="73">
        <v>24</v>
      </c>
      <c r="D12" s="55">
        <v>24</v>
      </c>
      <c r="E12" s="55">
        <v>0</v>
      </c>
      <c r="F12" s="82">
        <v>14886</v>
      </c>
      <c r="G12" s="83">
        <v>2256</v>
      </c>
      <c r="H12" s="84">
        <v>12630</v>
      </c>
      <c r="I12" s="55">
        <v>80</v>
      </c>
    </row>
    <row r="13" spans="1:9" ht="15.75" thickBot="1" x14ac:dyDescent="0.3">
      <c r="A13" s="56">
        <v>12</v>
      </c>
      <c r="B13" s="26" t="s">
        <v>29</v>
      </c>
      <c r="C13" s="74">
        <v>17</v>
      </c>
      <c r="D13" s="56">
        <v>17</v>
      </c>
      <c r="E13" s="56">
        <v>0</v>
      </c>
      <c r="F13" s="85">
        <v>14937</v>
      </c>
      <c r="G13" s="86">
        <v>3200</v>
      </c>
      <c r="H13" s="87">
        <v>11737</v>
      </c>
      <c r="I13" s="56">
        <v>80</v>
      </c>
    </row>
    <row r="17" spans="6:9" x14ac:dyDescent="0.25">
      <c r="F17" s="16">
        <f>SUM(H17/I17)</f>
        <v>165.52187499999999</v>
      </c>
      <c r="H17" s="1">
        <f>SUM(H2:H13)</f>
        <v>158901</v>
      </c>
      <c r="I17" s="1">
        <f>SUM(I2:I13)</f>
        <v>960</v>
      </c>
    </row>
    <row r="18" spans="6:9" x14ac:dyDescent="0.25">
      <c r="H18" s="1">
        <v>143100</v>
      </c>
      <c r="I18" s="1">
        <v>864</v>
      </c>
    </row>
    <row r="20" spans="6:9" ht="15.75" x14ac:dyDescent="0.25">
      <c r="H20" s="17">
        <f>SUM(H17-H18)</f>
        <v>15801</v>
      </c>
      <c r="I20" s="17">
        <f>SUM(I17-I18)</f>
        <v>96</v>
      </c>
    </row>
  </sheetData>
  <hyperlinks>
    <hyperlink ref="B2" r:id="rId1" display="https://bowling.lexerbowling.com/bowlingdelapraille/liguesgb2023/tm010.htm" xr:uid="{6430FD63-C613-48D5-ACA6-2AF533CC939B}"/>
    <hyperlink ref="B3" r:id="rId2" display="https://bowling.lexerbowling.com/bowlingdelapraille/liguesgb2023/tm01A.htm" xr:uid="{C3225F65-A06E-4371-AA30-3294DE8FFACA}"/>
    <hyperlink ref="B4" r:id="rId3" display="https://bowling.lexerbowling.com/bowlingdelapraille/liguesgb2023/tm017.htm" xr:uid="{13E4642A-1402-4F4C-9659-2162C494F705}"/>
    <hyperlink ref="B5" r:id="rId4" display="https://bowling.lexerbowling.com/bowlingdelapraille/liguesgb2023/tm01D.htm" xr:uid="{DAB05EB6-AD9D-4969-9D2B-B7F22CA565B8}"/>
    <hyperlink ref="B6" r:id="rId5" display="https://bowling.lexerbowling.com/bowlingdelapraille/liguesgb2023/tm012.htm" xr:uid="{E27F9AD3-6D4B-4DF6-94D2-4493E9B3FD37}"/>
    <hyperlink ref="B7" r:id="rId6" display="https://bowling.lexerbowling.com/bowlingdelapraille/liguesgb2023/tm01B.htm" xr:uid="{43CD5254-904E-43B5-8198-8C34D4C3F485}"/>
    <hyperlink ref="B8" r:id="rId7" display="https://bowling.lexerbowling.com/bowlingdelapraille/liguesgb2023/tm014.htm" xr:uid="{7DB7115F-0B7F-4E52-8B16-747D5ED9F81A}"/>
    <hyperlink ref="B9" r:id="rId8" display="https://bowling.lexerbowling.com/bowlingdelapraille/liguesgb2023/tm00D.htm" xr:uid="{AEF03568-D52B-492C-A8BE-B2B2CBDC2FF1}"/>
    <hyperlink ref="B10" r:id="rId9" display="https://bowling.lexerbowling.com/bowlingdelapraille/liguesgb2023/tm011.htm" xr:uid="{1DCC697C-EBDC-4811-87FF-546FEF9688CD}"/>
    <hyperlink ref="B11" r:id="rId10" display="https://bowling.lexerbowling.com/bowlingdelapraille/liguesgb2023/tm01C.htm" xr:uid="{1D193404-B520-4D4A-A899-B1EA3BA9E4DE}"/>
    <hyperlink ref="B12" r:id="rId11" display="https://bowling.lexerbowling.com/bowlingdelapraille/liguesgb2023/tm016.htm" xr:uid="{C927EF29-ACEF-4D4A-84C9-3E468E70A496}"/>
    <hyperlink ref="B13" r:id="rId12" display="https://bowling.lexerbowling.com/bowlingdelapraille/liguesgb2023/tm01F.htm" xr:uid="{3F15488C-441D-44F8-B423-06D454E5F760}"/>
  </hyperlinks>
  <pageMargins left="0.19685039370078741" right="0.19685039370078741" top="0.39370078740157483" bottom="0.39370078740157483" header="0.31496062992125984" footer="0.31496062992125984"/>
  <pageSetup paperSize="9" orientation="portrait" horizontalDpi="360" verticalDpi="360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4"/>
  <sheetViews>
    <sheetView zoomScaleNormal="100" workbookViewId="0">
      <selection activeCell="K12" sqref="K12"/>
    </sheetView>
  </sheetViews>
  <sheetFormatPr baseColWidth="10" defaultColWidth="11.5703125" defaultRowHeight="15" x14ac:dyDescent="0.25"/>
  <cols>
    <col min="1" max="1" width="4.5703125" style="7" bestFit="1" customWidth="1"/>
    <col min="2" max="2" width="24.7109375" style="10" customWidth="1"/>
    <col min="3" max="7" width="10" style="7" customWidth="1"/>
    <col min="8" max="8" width="22.140625" style="10" customWidth="1"/>
    <col min="9" max="16384" width="11.5703125" style="10"/>
  </cols>
  <sheetData>
    <row r="1" spans="1:8" ht="30.75" thickBot="1" x14ac:dyDescent="0.3">
      <c r="A1" s="6" t="s">
        <v>0</v>
      </c>
      <c r="B1" s="8" t="s">
        <v>1</v>
      </c>
      <c r="C1" s="15" t="s">
        <v>7</v>
      </c>
      <c r="D1" s="6" t="s">
        <v>8</v>
      </c>
      <c r="E1" s="6" t="s">
        <v>14</v>
      </c>
      <c r="F1" s="9" t="s">
        <v>23</v>
      </c>
      <c r="G1" s="6" t="s">
        <v>15</v>
      </c>
      <c r="H1" s="6" t="s">
        <v>13</v>
      </c>
    </row>
    <row r="2" spans="1:8" ht="15.75" thickBot="1" x14ac:dyDescent="0.3">
      <c r="A2" s="36">
        <v>1</v>
      </c>
      <c r="B2" s="28" t="s">
        <v>54</v>
      </c>
      <c r="C2" s="36">
        <v>4255</v>
      </c>
      <c r="D2" s="36">
        <v>28</v>
      </c>
      <c r="E2" s="36">
        <v>151.96</v>
      </c>
      <c r="F2" s="36">
        <v>197</v>
      </c>
      <c r="G2" s="36">
        <v>661</v>
      </c>
      <c r="H2" s="28" t="s">
        <v>41</v>
      </c>
    </row>
    <row r="3" spans="1:8" ht="15.75" thickBot="1" x14ac:dyDescent="0.3">
      <c r="A3" s="36">
        <v>2</v>
      </c>
      <c r="B3" s="28" t="s">
        <v>112</v>
      </c>
      <c r="C3" s="36">
        <v>774</v>
      </c>
      <c r="D3" s="36">
        <v>4</v>
      </c>
      <c r="E3" s="36">
        <v>193.5</v>
      </c>
      <c r="F3" s="36">
        <v>206</v>
      </c>
      <c r="G3" s="36">
        <v>774</v>
      </c>
      <c r="H3" s="28" t="s">
        <v>9</v>
      </c>
    </row>
    <row r="4" spans="1:8" ht="15.75" thickBot="1" x14ac:dyDescent="0.3">
      <c r="A4" s="36">
        <v>3</v>
      </c>
      <c r="B4" s="28" t="s">
        <v>30</v>
      </c>
      <c r="C4" s="36">
        <v>5234</v>
      </c>
      <c r="D4" s="36">
        <v>32</v>
      </c>
      <c r="E4" s="36">
        <v>163.56</v>
      </c>
      <c r="F4" s="36">
        <v>206</v>
      </c>
      <c r="G4" s="36">
        <v>689</v>
      </c>
      <c r="H4" s="28" t="s">
        <v>9</v>
      </c>
    </row>
    <row r="5" spans="1:8" ht="15.75" thickBot="1" x14ac:dyDescent="0.3">
      <c r="A5" s="36">
        <v>4</v>
      </c>
      <c r="B5" s="28" t="s">
        <v>60</v>
      </c>
      <c r="C5" s="36">
        <v>731</v>
      </c>
      <c r="D5" s="36">
        <v>4</v>
      </c>
      <c r="E5" s="36">
        <v>182.75</v>
      </c>
      <c r="F5" s="36">
        <v>222</v>
      </c>
      <c r="G5" s="36">
        <v>731</v>
      </c>
      <c r="H5" s="28" t="s">
        <v>37</v>
      </c>
    </row>
    <row r="6" spans="1:8" ht="15.75" thickBot="1" x14ac:dyDescent="0.3">
      <c r="A6" s="36">
        <v>5</v>
      </c>
      <c r="B6" s="28" t="s">
        <v>64</v>
      </c>
      <c r="C6" s="36">
        <v>1261</v>
      </c>
      <c r="D6" s="36">
        <v>8</v>
      </c>
      <c r="E6" s="36">
        <v>157.63</v>
      </c>
      <c r="F6" s="36">
        <v>199</v>
      </c>
      <c r="G6" s="36">
        <v>646</v>
      </c>
      <c r="H6" s="28" t="s">
        <v>41</v>
      </c>
    </row>
    <row r="7" spans="1:8" ht="15.75" thickBot="1" x14ac:dyDescent="0.3">
      <c r="A7" s="36">
        <v>6</v>
      </c>
      <c r="B7" s="28" t="s">
        <v>113</v>
      </c>
      <c r="C7" s="36">
        <v>1484</v>
      </c>
      <c r="D7" s="36">
        <v>8</v>
      </c>
      <c r="E7" s="36">
        <v>185.5</v>
      </c>
      <c r="F7" s="36">
        <v>223</v>
      </c>
      <c r="G7" s="36">
        <v>756</v>
      </c>
      <c r="H7" s="28" t="s">
        <v>37</v>
      </c>
    </row>
    <row r="8" spans="1:8" ht="15.75" thickBot="1" x14ac:dyDescent="0.3">
      <c r="A8" s="36">
        <v>7</v>
      </c>
      <c r="B8" s="28" t="s">
        <v>22</v>
      </c>
      <c r="C8" s="36">
        <v>7546</v>
      </c>
      <c r="D8" s="36">
        <v>40</v>
      </c>
      <c r="E8" s="36">
        <v>188.65</v>
      </c>
      <c r="F8" s="36">
        <v>268</v>
      </c>
      <c r="G8" s="36">
        <v>849</v>
      </c>
      <c r="H8" s="28" t="s">
        <v>21</v>
      </c>
    </row>
    <row r="9" spans="1:8" ht="15.75" thickBot="1" x14ac:dyDescent="0.3">
      <c r="A9" s="36">
        <v>8</v>
      </c>
      <c r="B9" s="28" t="s">
        <v>55</v>
      </c>
      <c r="C9" s="36">
        <v>5558</v>
      </c>
      <c r="D9" s="36">
        <v>32</v>
      </c>
      <c r="E9" s="36">
        <v>173.69</v>
      </c>
      <c r="F9" s="36">
        <v>222</v>
      </c>
      <c r="G9" s="36">
        <v>759</v>
      </c>
      <c r="H9" s="28" t="s">
        <v>33</v>
      </c>
    </row>
    <row r="10" spans="1:8" ht="15.75" thickBot="1" x14ac:dyDescent="0.3">
      <c r="A10" s="36">
        <v>9</v>
      </c>
      <c r="B10" s="28" t="s">
        <v>58</v>
      </c>
      <c r="C10" s="36">
        <v>725</v>
      </c>
      <c r="D10" s="36">
        <v>4</v>
      </c>
      <c r="E10" s="36">
        <v>181.25</v>
      </c>
      <c r="F10" s="36">
        <v>207</v>
      </c>
      <c r="G10" s="36">
        <v>725</v>
      </c>
      <c r="H10" s="28" t="s">
        <v>25</v>
      </c>
    </row>
    <row r="11" spans="1:8" ht="15.75" thickBot="1" x14ac:dyDescent="0.3">
      <c r="A11" s="36">
        <v>10</v>
      </c>
      <c r="B11" s="28" t="s">
        <v>17</v>
      </c>
      <c r="C11" s="36">
        <v>6798</v>
      </c>
      <c r="D11" s="36">
        <v>40</v>
      </c>
      <c r="E11" s="36">
        <v>169.95</v>
      </c>
      <c r="F11" s="36">
        <v>227</v>
      </c>
      <c r="G11" s="36">
        <v>720</v>
      </c>
      <c r="H11" s="28" t="s">
        <v>9</v>
      </c>
    </row>
    <row r="12" spans="1:8" ht="15.75" thickBot="1" x14ac:dyDescent="0.3">
      <c r="A12" s="36">
        <v>11</v>
      </c>
      <c r="B12" s="28" t="s">
        <v>87</v>
      </c>
      <c r="C12" s="36">
        <v>2210</v>
      </c>
      <c r="D12" s="36">
        <v>12</v>
      </c>
      <c r="E12" s="36">
        <v>184.17</v>
      </c>
      <c r="F12" s="36">
        <v>231</v>
      </c>
      <c r="G12" s="36">
        <v>851</v>
      </c>
      <c r="H12" s="28" t="s">
        <v>83</v>
      </c>
    </row>
    <row r="13" spans="1:8" ht="15.75" thickBot="1" x14ac:dyDescent="0.3">
      <c r="A13" s="36">
        <v>12</v>
      </c>
      <c r="B13" s="28" t="s">
        <v>62</v>
      </c>
      <c r="C13" s="36">
        <v>1314</v>
      </c>
      <c r="D13" s="36">
        <v>12</v>
      </c>
      <c r="E13" s="36">
        <v>109.5</v>
      </c>
      <c r="F13" s="36">
        <v>136</v>
      </c>
      <c r="G13" s="36">
        <v>476</v>
      </c>
      <c r="H13" s="28" t="s">
        <v>33</v>
      </c>
    </row>
    <row r="14" spans="1:8" ht="15.75" thickBot="1" x14ac:dyDescent="0.3">
      <c r="A14" s="36">
        <v>13</v>
      </c>
      <c r="B14" s="28" t="s">
        <v>18</v>
      </c>
      <c r="C14" s="36">
        <v>4163</v>
      </c>
      <c r="D14" s="36">
        <v>24</v>
      </c>
      <c r="E14" s="36">
        <v>173.46</v>
      </c>
      <c r="F14" s="36">
        <v>243</v>
      </c>
      <c r="G14" s="36">
        <v>749</v>
      </c>
      <c r="H14" s="28" t="s">
        <v>34</v>
      </c>
    </row>
    <row r="15" spans="1:8" ht="15.75" thickBot="1" x14ac:dyDescent="0.3">
      <c r="A15" s="36">
        <v>14</v>
      </c>
      <c r="B15" s="28" t="s">
        <v>110</v>
      </c>
      <c r="C15" s="36">
        <v>760</v>
      </c>
      <c r="D15" s="36">
        <v>4</v>
      </c>
      <c r="E15" s="36">
        <v>190</v>
      </c>
      <c r="F15" s="36">
        <v>257</v>
      </c>
      <c r="G15" s="36">
        <v>760</v>
      </c>
      <c r="H15" s="28" t="s">
        <v>37</v>
      </c>
    </row>
    <row r="16" spans="1:8" ht="15.75" thickBot="1" x14ac:dyDescent="0.3">
      <c r="A16" s="36">
        <v>15</v>
      </c>
      <c r="B16" s="28" t="s">
        <v>97</v>
      </c>
      <c r="C16" s="36">
        <v>2749</v>
      </c>
      <c r="D16" s="36">
        <v>16</v>
      </c>
      <c r="E16" s="36">
        <v>171.81</v>
      </c>
      <c r="F16" s="36">
        <v>222</v>
      </c>
      <c r="G16" s="36">
        <v>708</v>
      </c>
      <c r="H16" s="28" t="s">
        <v>85</v>
      </c>
    </row>
    <row r="17" spans="1:9" ht="15.75" thickBot="1" x14ac:dyDescent="0.3">
      <c r="A17" s="36">
        <v>16</v>
      </c>
      <c r="B17" s="28" t="s">
        <v>32</v>
      </c>
      <c r="C17" s="36">
        <v>3916</v>
      </c>
      <c r="D17" s="36">
        <v>24</v>
      </c>
      <c r="E17" s="36">
        <v>163.16999999999999</v>
      </c>
      <c r="F17" s="36">
        <v>203</v>
      </c>
      <c r="G17" s="36">
        <v>689</v>
      </c>
      <c r="H17" s="28" t="s">
        <v>41</v>
      </c>
    </row>
    <row r="18" spans="1:9" ht="15.75" thickBot="1" x14ac:dyDescent="0.3">
      <c r="A18" s="36">
        <v>17</v>
      </c>
      <c r="B18" s="28" t="s">
        <v>42</v>
      </c>
      <c r="C18" s="36">
        <v>5593</v>
      </c>
      <c r="D18" s="36">
        <v>40</v>
      </c>
      <c r="E18" s="36">
        <v>139.82</v>
      </c>
      <c r="F18" s="36">
        <v>190</v>
      </c>
      <c r="G18" s="36">
        <v>629</v>
      </c>
      <c r="H18" s="28" t="s">
        <v>29</v>
      </c>
    </row>
    <row r="19" spans="1:9" ht="15.75" thickBot="1" x14ac:dyDescent="0.3">
      <c r="A19" s="36">
        <v>18</v>
      </c>
      <c r="B19" s="28" t="s">
        <v>115</v>
      </c>
      <c r="C19" s="36">
        <v>611</v>
      </c>
      <c r="D19" s="36">
        <v>4</v>
      </c>
      <c r="E19" s="36">
        <v>152.75</v>
      </c>
      <c r="F19" s="36">
        <v>180</v>
      </c>
      <c r="G19" s="36">
        <v>611</v>
      </c>
      <c r="H19" s="28" t="s">
        <v>9</v>
      </c>
    </row>
    <row r="20" spans="1:9" s="11" customFormat="1" ht="16.5" thickBot="1" x14ac:dyDescent="0.3">
      <c r="A20" s="36">
        <v>19</v>
      </c>
      <c r="B20" s="28" t="s">
        <v>68</v>
      </c>
      <c r="C20" s="36">
        <v>6987</v>
      </c>
      <c r="D20" s="36">
        <v>36</v>
      </c>
      <c r="E20" s="36">
        <v>194.08</v>
      </c>
      <c r="F20" s="36">
        <v>289</v>
      </c>
      <c r="G20" s="36">
        <v>943</v>
      </c>
      <c r="H20" s="28" t="s">
        <v>37</v>
      </c>
      <c r="I20" s="10"/>
    </row>
    <row r="21" spans="1:9" ht="15.75" thickBot="1" x14ac:dyDescent="0.3">
      <c r="A21" s="36">
        <v>20</v>
      </c>
      <c r="B21" s="28" t="s">
        <v>80</v>
      </c>
      <c r="C21" s="36">
        <v>2107</v>
      </c>
      <c r="D21" s="36">
        <v>12</v>
      </c>
      <c r="E21" s="36">
        <v>175.58</v>
      </c>
      <c r="F21" s="36">
        <v>216</v>
      </c>
      <c r="G21" s="36">
        <v>667</v>
      </c>
      <c r="H21" s="28" t="s">
        <v>34</v>
      </c>
    </row>
    <row r="22" spans="1:9" ht="15.75" thickBot="1" x14ac:dyDescent="0.3">
      <c r="A22" s="36">
        <v>21</v>
      </c>
      <c r="B22" s="28" t="s">
        <v>20</v>
      </c>
      <c r="C22" s="36">
        <v>4493</v>
      </c>
      <c r="D22" s="36">
        <v>32</v>
      </c>
      <c r="E22" s="36">
        <v>140.41</v>
      </c>
      <c r="F22" s="36">
        <v>197</v>
      </c>
      <c r="G22" s="36">
        <v>627</v>
      </c>
      <c r="H22" s="28" t="s">
        <v>25</v>
      </c>
    </row>
    <row r="23" spans="1:9" ht="15.75" thickBot="1" x14ac:dyDescent="0.3">
      <c r="A23" s="36">
        <v>22</v>
      </c>
      <c r="B23" s="28" t="s">
        <v>99</v>
      </c>
      <c r="C23" s="36">
        <v>1199</v>
      </c>
      <c r="D23" s="36">
        <v>8</v>
      </c>
      <c r="E23" s="36">
        <v>149.88</v>
      </c>
      <c r="F23" s="36">
        <v>217</v>
      </c>
      <c r="G23" s="36">
        <v>653</v>
      </c>
      <c r="H23" s="28" t="s">
        <v>83</v>
      </c>
    </row>
    <row r="24" spans="1:9" ht="15.75" thickBot="1" x14ac:dyDescent="0.3">
      <c r="A24" s="36">
        <v>23</v>
      </c>
      <c r="B24" s="28" t="s">
        <v>43</v>
      </c>
      <c r="C24" s="36">
        <v>4425</v>
      </c>
      <c r="D24" s="36">
        <v>28</v>
      </c>
      <c r="E24" s="36">
        <v>158.04</v>
      </c>
      <c r="F24" s="36">
        <v>199</v>
      </c>
      <c r="G24" s="36">
        <v>666</v>
      </c>
      <c r="H24" s="28" t="s">
        <v>85</v>
      </c>
    </row>
    <row r="25" spans="1:9" ht="15.75" thickBot="1" x14ac:dyDescent="0.3">
      <c r="A25" s="36">
        <v>24</v>
      </c>
      <c r="B25" s="28" t="s">
        <v>125</v>
      </c>
      <c r="C25" s="36">
        <v>691</v>
      </c>
      <c r="D25" s="36">
        <v>4</v>
      </c>
      <c r="E25" s="36">
        <v>172.75</v>
      </c>
      <c r="F25" s="36">
        <v>179</v>
      </c>
      <c r="G25" s="36">
        <v>354</v>
      </c>
      <c r="H25" s="28" t="s">
        <v>33</v>
      </c>
    </row>
    <row r="26" spans="1:9" ht="15.75" thickBot="1" x14ac:dyDescent="0.3">
      <c r="A26" s="36">
        <v>25</v>
      </c>
      <c r="B26" s="28" t="s">
        <v>36</v>
      </c>
      <c r="C26" s="36">
        <v>4754</v>
      </c>
      <c r="D26" s="36">
        <v>28</v>
      </c>
      <c r="E26" s="36">
        <v>169.79</v>
      </c>
      <c r="F26" s="36">
        <v>217</v>
      </c>
      <c r="G26" s="36">
        <v>757</v>
      </c>
      <c r="H26" s="28" t="s">
        <v>37</v>
      </c>
    </row>
    <row r="27" spans="1:9" ht="15.75" thickBot="1" x14ac:dyDescent="0.3">
      <c r="A27" s="36">
        <v>26</v>
      </c>
      <c r="B27" s="28" t="s">
        <v>40</v>
      </c>
      <c r="C27" s="36">
        <v>1778</v>
      </c>
      <c r="D27" s="36">
        <v>12</v>
      </c>
      <c r="E27" s="36">
        <v>148.16999999999999</v>
      </c>
      <c r="F27" s="36">
        <v>179</v>
      </c>
      <c r="G27" s="36">
        <v>647</v>
      </c>
      <c r="H27" s="28" t="s">
        <v>41</v>
      </c>
    </row>
    <row r="28" spans="1:9" ht="15.75" thickBot="1" x14ac:dyDescent="0.3">
      <c r="A28" s="36">
        <v>27</v>
      </c>
      <c r="B28" s="28" t="s">
        <v>24</v>
      </c>
      <c r="C28" s="36">
        <v>4411</v>
      </c>
      <c r="D28" s="36">
        <v>24</v>
      </c>
      <c r="E28" s="36">
        <v>183.79</v>
      </c>
      <c r="F28" s="36">
        <v>216</v>
      </c>
      <c r="G28" s="36">
        <v>780</v>
      </c>
      <c r="H28" s="28" t="s">
        <v>34</v>
      </c>
    </row>
    <row r="29" spans="1:9" ht="15.75" thickBot="1" x14ac:dyDescent="0.3">
      <c r="A29" s="36">
        <v>28</v>
      </c>
      <c r="B29" s="28" t="s">
        <v>48</v>
      </c>
      <c r="C29" s="36">
        <v>6833</v>
      </c>
      <c r="D29" s="36">
        <v>40</v>
      </c>
      <c r="E29" s="36">
        <v>170.82</v>
      </c>
      <c r="F29" s="36">
        <v>235</v>
      </c>
      <c r="G29" s="36">
        <v>779</v>
      </c>
      <c r="H29" s="28" t="s">
        <v>39</v>
      </c>
    </row>
    <row r="30" spans="1:9" ht="15.75" thickBot="1" x14ac:dyDescent="0.3">
      <c r="A30" s="36">
        <v>29</v>
      </c>
      <c r="B30" s="28" t="s">
        <v>107</v>
      </c>
      <c r="C30" s="36">
        <v>1513</v>
      </c>
      <c r="D30" s="36">
        <v>8</v>
      </c>
      <c r="E30" s="36">
        <v>189.13</v>
      </c>
      <c r="F30" s="36">
        <v>223</v>
      </c>
      <c r="G30" s="36">
        <v>764</v>
      </c>
      <c r="H30" s="28" t="s">
        <v>83</v>
      </c>
    </row>
    <row r="31" spans="1:9" ht="15.75" thickBot="1" x14ac:dyDescent="0.3">
      <c r="A31" s="36">
        <v>30</v>
      </c>
      <c r="B31" s="28" t="s">
        <v>38</v>
      </c>
      <c r="C31" s="36">
        <v>5364</v>
      </c>
      <c r="D31" s="36">
        <v>36</v>
      </c>
      <c r="E31" s="36">
        <v>149</v>
      </c>
      <c r="F31" s="36">
        <v>204</v>
      </c>
      <c r="G31" s="36">
        <v>718</v>
      </c>
      <c r="H31" s="28" t="s">
        <v>39</v>
      </c>
    </row>
    <row r="32" spans="1:9" ht="15.75" thickBot="1" x14ac:dyDescent="0.3">
      <c r="A32" s="36">
        <v>31</v>
      </c>
      <c r="B32" s="28" t="s">
        <v>59</v>
      </c>
      <c r="C32" s="36">
        <v>3128</v>
      </c>
      <c r="D32" s="36">
        <v>16</v>
      </c>
      <c r="E32" s="36">
        <v>195.5</v>
      </c>
      <c r="F32" s="36">
        <v>245</v>
      </c>
      <c r="G32" s="36">
        <v>826</v>
      </c>
      <c r="H32" s="28" t="s">
        <v>84</v>
      </c>
    </row>
    <row r="33" spans="1:8" ht="15.75" thickBot="1" x14ac:dyDescent="0.3">
      <c r="A33" s="36">
        <v>32</v>
      </c>
      <c r="B33" s="28" t="s">
        <v>75</v>
      </c>
      <c r="C33" s="36">
        <v>5180</v>
      </c>
      <c r="D33" s="36">
        <v>32</v>
      </c>
      <c r="E33" s="36">
        <v>161.88</v>
      </c>
      <c r="F33" s="36">
        <v>220</v>
      </c>
      <c r="G33" s="36">
        <v>732</v>
      </c>
      <c r="H33" s="28" t="s">
        <v>25</v>
      </c>
    </row>
    <row r="34" spans="1:8" ht="15.75" thickBot="1" x14ac:dyDescent="0.3">
      <c r="A34" s="36">
        <v>33</v>
      </c>
      <c r="B34" s="28" t="s">
        <v>76</v>
      </c>
      <c r="C34" s="36">
        <v>2077</v>
      </c>
      <c r="D34" s="36">
        <v>12</v>
      </c>
      <c r="E34" s="36">
        <v>173.08</v>
      </c>
      <c r="F34" s="36">
        <v>207</v>
      </c>
      <c r="G34" s="36">
        <v>756</v>
      </c>
      <c r="H34" s="28" t="s">
        <v>33</v>
      </c>
    </row>
    <row r="35" spans="1:8" ht="15.75" thickBot="1" x14ac:dyDescent="0.3">
      <c r="A35" s="36">
        <v>34</v>
      </c>
      <c r="B35" s="28" t="s">
        <v>98</v>
      </c>
      <c r="C35" s="36">
        <v>1287</v>
      </c>
      <c r="D35" s="36">
        <v>8</v>
      </c>
      <c r="E35" s="36">
        <v>160.88</v>
      </c>
      <c r="F35" s="36">
        <v>190</v>
      </c>
      <c r="G35" s="36">
        <v>668</v>
      </c>
      <c r="H35" s="28" t="s">
        <v>41</v>
      </c>
    </row>
    <row r="36" spans="1:8" ht="15.75" thickBot="1" x14ac:dyDescent="0.3">
      <c r="A36" s="36">
        <v>35</v>
      </c>
      <c r="B36" s="28" t="s">
        <v>27</v>
      </c>
      <c r="C36" s="36">
        <v>6144</v>
      </c>
      <c r="D36" s="36">
        <v>40</v>
      </c>
      <c r="E36" s="36">
        <v>153.6</v>
      </c>
      <c r="F36" s="36">
        <v>211</v>
      </c>
      <c r="G36" s="36">
        <v>692</v>
      </c>
      <c r="H36" s="28" t="s">
        <v>29</v>
      </c>
    </row>
    <row r="37" spans="1:8" ht="15.75" thickBot="1" x14ac:dyDescent="0.3">
      <c r="A37" s="36">
        <v>36</v>
      </c>
      <c r="B37" s="28" t="s">
        <v>69</v>
      </c>
      <c r="C37" s="36">
        <v>1505</v>
      </c>
      <c r="D37" s="36">
        <v>8</v>
      </c>
      <c r="E37" s="36">
        <v>188.13</v>
      </c>
      <c r="F37" s="36">
        <v>217</v>
      </c>
      <c r="G37" s="36">
        <v>786</v>
      </c>
      <c r="H37" s="28" t="s">
        <v>84</v>
      </c>
    </row>
    <row r="38" spans="1:8" ht="15.75" thickBot="1" x14ac:dyDescent="0.3">
      <c r="A38" s="36">
        <v>37</v>
      </c>
      <c r="B38" s="28" t="s">
        <v>52</v>
      </c>
      <c r="C38" s="36">
        <v>1342</v>
      </c>
      <c r="D38" s="36">
        <v>8</v>
      </c>
      <c r="E38" s="36">
        <v>167.75</v>
      </c>
      <c r="F38" s="36">
        <v>206</v>
      </c>
      <c r="G38" s="36">
        <v>722</v>
      </c>
      <c r="H38" s="28" t="s">
        <v>21</v>
      </c>
    </row>
    <row r="39" spans="1:8" ht="15.75" thickBot="1" x14ac:dyDescent="0.3">
      <c r="A39" s="36">
        <v>38</v>
      </c>
      <c r="B39" s="28" t="s">
        <v>102</v>
      </c>
      <c r="C39" s="36">
        <v>1291</v>
      </c>
      <c r="D39" s="36">
        <v>8</v>
      </c>
      <c r="E39" s="36">
        <v>161.38</v>
      </c>
      <c r="F39" s="36">
        <v>190</v>
      </c>
      <c r="G39" s="36">
        <v>666</v>
      </c>
      <c r="H39" s="28" t="s">
        <v>83</v>
      </c>
    </row>
    <row r="40" spans="1:8" ht="15.75" thickBot="1" x14ac:dyDescent="0.3">
      <c r="A40" s="36">
        <v>39</v>
      </c>
      <c r="B40" s="28" t="s">
        <v>31</v>
      </c>
      <c r="C40" s="36">
        <v>1882</v>
      </c>
      <c r="D40" s="36">
        <v>12</v>
      </c>
      <c r="E40" s="36">
        <v>156.83000000000001</v>
      </c>
      <c r="F40" s="36">
        <v>190</v>
      </c>
      <c r="G40" s="36">
        <v>605</v>
      </c>
      <c r="H40" s="28" t="s">
        <v>25</v>
      </c>
    </row>
    <row r="41" spans="1:8" ht="15.75" thickBot="1" x14ac:dyDescent="0.3">
      <c r="A41" s="36">
        <v>40</v>
      </c>
      <c r="B41" s="28" t="s">
        <v>53</v>
      </c>
      <c r="C41" s="36">
        <v>2990</v>
      </c>
      <c r="D41" s="36">
        <v>20</v>
      </c>
      <c r="E41" s="36">
        <v>149.5</v>
      </c>
      <c r="F41" s="36">
        <v>190</v>
      </c>
      <c r="G41" s="36">
        <v>681</v>
      </c>
      <c r="H41" s="28" t="s">
        <v>33</v>
      </c>
    </row>
    <row r="42" spans="1:8" ht="15.75" thickBot="1" x14ac:dyDescent="0.3">
      <c r="A42" s="36">
        <v>41</v>
      </c>
      <c r="B42" s="28" t="s">
        <v>86</v>
      </c>
      <c r="C42" s="36">
        <v>6474</v>
      </c>
      <c r="D42" s="36">
        <v>36</v>
      </c>
      <c r="E42" s="36">
        <v>179.83</v>
      </c>
      <c r="F42" s="36">
        <v>233</v>
      </c>
      <c r="G42" s="36">
        <v>779</v>
      </c>
      <c r="H42" s="28" t="s">
        <v>83</v>
      </c>
    </row>
    <row r="43" spans="1:8" ht="15.75" thickBot="1" x14ac:dyDescent="0.3">
      <c r="A43" s="36">
        <v>42</v>
      </c>
      <c r="B43" s="28" t="s">
        <v>61</v>
      </c>
      <c r="C43" s="36">
        <v>3417</v>
      </c>
      <c r="D43" s="36">
        <v>20</v>
      </c>
      <c r="E43" s="36">
        <v>170.85</v>
      </c>
      <c r="F43" s="36">
        <v>215</v>
      </c>
      <c r="G43" s="36">
        <v>736</v>
      </c>
      <c r="H43" s="28" t="s">
        <v>34</v>
      </c>
    </row>
    <row r="44" spans="1:8" ht="15.75" thickBot="1" x14ac:dyDescent="0.3">
      <c r="A44" s="36">
        <v>43</v>
      </c>
      <c r="B44" s="28" t="s">
        <v>94</v>
      </c>
      <c r="C44" s="36">
        <v>1273</v>
      </c>
      <c r="D44" s="36">
        <v>8</v>
      </c>
      <c r="E44" s="36">
        <v>159.13</v>
      </c>
      <c r="F44" s="36">
        <v>182</v>
      </c>
      <c r="G44" s="36">
        <v>640</v>
      </c>
      <c r="H44" s="28" t="s">
        <v>83</v>
      </c>
    </row>
    <row r="45" spans="1:8" ht="15.75" thickBot="1" x14ac:dyDescent="0.3">
      <c r="A45" s="36">
        <v>44</v>
      </c>
      <c r="B45" s="28" t="s">
        <v>45</v>
      </c>
      <c r="C45" s="36">
        <v>6054</v>
      </c>
      <c r="D45" s="36">
        <v>36</v>
      </c>
      <c r="E45" s="36">
        <v>168.17</v>
      </c>
      <c r="F45" s="36">
        <v>210</v>
      </c>
      <c r="G45" s="36">
        <v>735</v>
      </c>
      <c r="H45" s="28" t="s">
        <v>21</v>
      </c>
    </row>
    <row r="46" spans="1:8" ht="15.75" thickBot="1" x14ac:dyDescent="0.3">
      <c r="A46" s="36">
        <v>45</v>
      </c>
      <c r="B46" s="28" t="s">
        <v>26</v>
      </c>
      <c r="C46" s="36">
        <v>5741</v>
      </c>
      <c r="D46" s="36">
        <v>32</v>
      </c>
      <c r="E46" s="36">
        <v>179.41</v>
      </c>
      <c r="F46" s="36">
        <v>215</v>
      </c>
      <c r="G46" s="36">
        <v>820</v>
      </c>
      <c r="H46" s="28" t="s">
        <v>84</v>
      </c>
    </row>
    <row r="47" spans="1:8" ht="15.75" thickBot="1" x14ac:dyDescent="0.3">
      <c r="A47" s="36">
        <v>46</v>
      </c>
      <c r="B47" s="28" t="s">
        <v>28</v>
      </c>
      <c r="C47" s="36">
        <v>2484</v>
      </c>
      <c r="D47" s="36">
        <v>16</v>
      </c>
      <c r="E47" s="36">
        <v>155.25</v>
      </c>
      <c r="F47" s="36">
        <v>191</v>
      </c>
      <c r="G47" s="36">
        <v>682</v>
      </c>
      <c r="H47" s="28" t="s">
        <v>84</v>
      </c>
    </row>
    <row r="48" spans="1:8" ht="15.75" thickBot="1" x14ac:dyDescent="0.3">
      <c r="A48" s="36">
        <v>47</v>
      </c>
      <c r="B48" s="28" t="s">
        <v>103</v>
      </c>
      <c r="C48" s="36">
        <v>1070</v>
      </c>
      <c r="D48" s="36">
        <v>8</v>
      </c>
      <c r="E48" s="36">
        <v>133.75</v>
      </c>
      <c r="F48" s="36">
        <v>180</v>
      </c>
      <c r="G48" s="36">
        <v>543</v>
      </c>
      <c r="H48" s="28" t="s">
        <v>84</v>
      </c>
    </row>
    <row r="49" spans="1:9" ht="16.5" thickBot="1" x14ac:dyDescent="0.3">
      <c r="A49" s="36">
        <v>48</v>
      </c>
      <c r="B49" s="28" t="s">
        <v>47</v>
      </c>
      <c r="C49" s="36">
        <v>5325</v>
      </c>
      <c r="D49" s="36">
        <v>36</v>
      </c>
      <c r="E49" s="36">
        <v>147.91999999999999</v>
      </c>
      <c r="F49" s="36">
        <v>202</v>
      </c>
      <c r="G49" s="36">
        <v>666</v>
      </c>
      <c r="H49" s="28" t="s">
        <v>85</v>
      </c>
      <c r="I49" s="11"/>
    </row>
    <row r="50" spans="1:9" x14ac:dyDescent="0.25">
      <c r="B50" s="24"/>
      <c r="C50" s="25"/>
      <c r="D50" s="25"/>
      <c r="E50" s="25"/>
      <c r="F50" s="25"/>
      <c r="G50" s="25"/>
    </row>
    <row r="51" spans="1:9" x14ac:dyDescent="0.25">
      <c r="B51" s="24"/>
      <c r="C51" s="25"/>
      <c r="D51" s="25"/>
      <c r="E51" s="25"/>
      <c r="F51" s="25"/>
      <c r="G51" s="25"/>
    </row>
    <row r="52" spans="1:9" x14ac:dyDescent="0.25">
      <c r="B52" s="24"/>
      <c r="C52" s="25"/>
      <c r="D52" s="25"/>
      <c r="E52" s="25"/>
      <c r="F52" s="25"/>
      <c r="G52" s="25"/>
    </row>
    <row r="53" spans="1:9" x14ac:dyDescent="0.25">
      <c r="B53" s="24"/>
      <c r="C53" s="25"/>
      <c r="D53" s="25"/>
      <c r="E53" s="25"/>
      <c r="F53" s="25"/>
      <c r="G53" s="25"/>
    </row>
    <row r="54" spans="1:9" x14ac:dyDescent="0.25">
      <c r="B54" s="24"/>
      <c r="C54" s="25"/>
      <c r="D54" s="25"/>
      <c r="E54" s="25"/>
      <c r="F54" s="25"/>
      <c r="G54" s="25"/>
    </row>
  </sheetData>
  <sortState xmlns:xlrd2="http://schemas.microsoft.com/office/spreadsheetml/2017/richdata2" ref="B2:I49">
    <sortCondition ref="B2:B49"/>
  </sortState>
  <hyperlinks>
    <hyperlink ref="B20" r:id="rId1" display="https://bowling.lexerbowling.com/bowlingdelapraille/liguesgb2023/pl00E.htm" xr:uid="{C9601413-342E-4907-B67C-B3208A8C3399}"/>
    <hyperlink ref="H20" r:id="rId2" display="https://bowling.lexerbowling.com/bowlingdelapraille/liguesgb2023/tm010.htm" xr:uid="{9D2940E3-2EE3-4F71-BDA1-211F8CEF7AA0}"/>
    <hyperlink ref="B8" r:id="rId3" display="https://bowling.lexerbowling.com/bowlingdelapraille/liguesgb2023/pl003.htm" xr:uid="{55203BEE-24C1-4AA8-AA7A-A269AC6DB885}"/>
    <hyperlink ref="H8" r:id="rId4" display="https://bowling.lexerbowling.com/bowlingdelapraille/liguesgb2023/tm01A.htm" xr:uid="{ADEF0A00-9612-47DC-B717-B1EABAB6D57E}"/>
    <hyperlink ref="B28" r:id="rId5" display="https://bowling.lexerbowling.com/bowlingdelapraille/liguesgb2023/pl077.htm" xr:uid="{957F85C8-917A-4AD8-91E9-1A19E87D0C37}"/>
    <hyperlink ref="H28" r:id="rId6" display="https://bowling.lexerbowling.com/bowlingdelapraille/liguesgb2023/tm017.htm" xr:uid="{D2E5F6FC-5158-4708-A404-F5DFAB8EFA9B}"/>
    <hyperlink ref="B42" r:id="rId7" display="https://bowling.lexerbowling.com/bowlingdelapraille/liguesgb2023/pl06F.htm" xr:uid="{98ECA9A1-B883-4269-BA38-ECF10F232CF0}"/>
    <hyperlink ref="H42" r:id="rId8" display="https://bowling.lexerbowling.com/bowlingdelapraille/liguesgb2023/tm01B.htm" xr:uid="{9A2E540B-9FCE-43D6-ABBE-B93677EEC44B}"/>
    <hyperlink ref="B46" r:id="rId9" display="https://bowling.lexerbowling.com/bowlingdelapraille/liguesgb2023/pl047.htm" xr:uid="{D71ADF43-33A4-4C28-A9B4-DA4E1531462B}"/>
    <hyperlink ref="H46" r:id="rId10" display="https://bowling.lexerbowling.com/bowlingdelapraille/liguesgb2023/tm01D.htm" xr:uid="{2078F620-0586-4AC0-BE95-8D7EB467C26A}"/>
    <hyperlink ref="B9" r:id="rId11" display="https://bowling.lexerbowling.com/bowlingdelapraille/liguesgb2023/pl080.htm" xr:uid="{5ECE65ED-1D4E-479C-9E8A-5472F96B13C2}"/>
    <hyperlink ref="H9" r:id="rId12" display="https://bowling.lexerbowling.com/bowlingdelapraille/liguesgb2023/tm016.htm" xr:uid="{BBFB6C77-B9E3-4BC5-AE7C-8FAECAC79D5D}"/>
    <hyperlink ref="B14" r:id="rId13" display="https://bowling.lexerbowling.com/bowlingdelapraille/liguesgb2023/pl074.htm" xr:uid="{852E68C2-DE1A-4BC3-A592-AA89E792996B}"/>
    <hyperlink ref="H14" r:id="rId14" display="https://bowling.lexerbowling.com/bowlingdelapraille/liguesgb2023/tm017.htm" xr:uid="{54FC7021-E059-4167-93C1-BF68729DABEA}"/>
    <hyperlink ref="B29" r:id="rId15" display="https://bowling.lexerbowling.com/bowlingdelapraille/liguesgb2023/pl007.htm" xr:uid="{8142A6EB-69D6-4B89-8772-193460C400BE}"/>
    <hyperlink ref="H29" r:id="rId16" display="https://bowling.lexerbowling.com/bowlingdelapraille/liguesgb2023/tm012.htm" xr:uid="{3397BA00-D0DE-46C4-87DA-8D8F65223220}"/>
    <hyperlink ref="B11" r:id="rId17" display="https://bowling.lexerbowling.com/bowlingdelapraille/liguesgb2023/pl04B.htm" xr:uid="{651D40DA-D451-4117-B839-A928C985D152}"/>
    <hyperlink ref="H11" r:id="rId18" display="https://bowling.lexerbowling.com/bowlingdelapraille/liguesgb2023/tm014.htm" xr:uid="{74BC67DC-86E5-47D5-9453-86A065081CD8}"/>
    <hyperlink ref="B26" r:id="rId19" display="https://bowling.lexerbowling.com/bowlingdelapraille/liguesgb2023/pl00F.htm" xr:uid="{283CCBD5-83F4-4884-8582-270BE6C7914B}"/>
    <hyperlink ref="H26" r:id="rId20" display="https://bowling.lexerbowling.com/bowlingdelapraille/liguesgb2023/tm010.htm" xr:uid="{4E80B50A-7619-498F-A128-FD2D95C50CE6}"/>
    <hyperlink ref="B45" r:id="rId21" display="https://bowling.lexerbowling.com/bowlingdelapraille/liguesgb2023/pl084.htm" xr:uid="{4CAF9C09-87D0-4935-98B9-2E70D338D9AE}"/>
    <hyperlink ref="H45" r:id="rId22" display="https://bowling.lexerbowling.com/bowlingdelapraille/liguesgb2023/tm01A.htm" xr:uid="{65767EEC-1600-4D1D-BEBD-4635E38514D8}"/>
    <hyperlink ref="B4" r:id="rId23" display="https://bowling.lexerbowling.com/bowlingdelapraille/liguesgb2023/pl04A.htm" xr:uid="{59052774-0D56-4380-8655-91FF2E24189D}"/>
    <hyperlink ref="H4" r:id="rId24" display="https://bowling.lexerbowling.com/bowlingdelapraille/liguesgb2023/tm014.htm" xr:uid="{AEFD1D00-9786-4A6C-A9ED-55D60049EC26}"/>
    <hyperlink ref="B17" r:id="rId25" display="https://bowling.lexerbowling.com/bowlingdelapraille/liguesgb2023/pl054.htm" xr:uid="{EF68CBC5-E965-4BCC-A6D2-B39E4CE51CF7}"/>
    <hyperlink ref="H17" r:id="rId26" display="https://bowling.lexerbowling.com/bowlingdelapraille/liguesgb2023/tm00D.htm" xr:uid="{94E98B87-DB8C-4217-9ADC-0C55384B6BFD}"/>
    <hyperlink ref="B33" r:id="rId27" display="https://bowling.lexerbowling.com/bowlingdelapraille/liguesgb2023/pl009.htm" xr:uid="{90A108DA-680F-4B11-9B5A-0174F3022CF0}"/>
    <hyperlink ref="H33" r:id="rId28" display="https://bowling.lexerbowling.com/bowlingdelapraille/liguesgb2023/tm011.htm" xr:uid="{7B75F39E-5ABE-4951-9D71-43F5C6CDA885}"/>
    <hyperlink ref="B24" r:id="rId29" display="https://bowling.lexerbowling.com/bowlingdelapraille/liguesgb2023/pl07C.htm" xr:uid="{12F45BA9-F774-483B-AA14-61462CB69B06}"/>
    <hyperlink ref="H24" r:id="rId30" display="https://bowling.lexerbowling.com/bowlingdelapraille/liguesgb2023/tm01C.htm" xr:uid="{EE55B17F-D4E8-4E17-B9B3-B1BEEFE522E5}"/>
    <hyperlink ref="B36" r:id="rId31" display="https://bowling.lexerbowling.com/bowlingdelapraille/liguesgb2023/pl040.htm" xr:uid="{8C0AB6B9-699D-4D2D-BE08-9EF0209B12D9}"/>
    <hyperlink ref="H36" r:id="rId32" display="https://bowling.lexerbowling.com/bowlingdelapraille/liguesgb2023/tm01F.htm" xr:uid="{D1EADAC2-AA0C-46E9-B170-4959EFB164D3}"/>
    <hyperlink ref="B2" r:id="rId33" display="https://bowling.lexerbowling.com/bowlingdelapraille/liguesgb2023/pl050.htm" xr:uid="{2C6F3C99-91D9-448D-B474-BF001CFB1680}"/>
    <hyperlink ref="H2" r:id="rId34" display="https://bowling.lexerbowling.com/bowlingdelapraille/liguesgb2023/tm00D.htm" xr:uid="{84508352-F57E-43C2-BF89-1A23EE2D4F1D}"/>
    <hyperlink ref="B31" r:id="rId35" display="https://bowling.lexerbowling.com/bowlingdelapraille/liguesgb2023/pl008.htm" xr:uid="{8387E3F3-C081-4C93-A897-CB90C9A94EFD}"/>
    <hyperlink ref="H31" r:id="rId36" display="https://bowling.lexerbowling.com/bowlingdelapraille/liguesgb2023/tm012.htm" xr:uid="{75E3EAA4-2DFE-4C62-BB16-51A58056B659}"/>
    <hyperlink ref="B49" r:id="rId37" display="https://bowling.lexerbowling.com/bowlingdelapraille/liguesgb2023/pl07B.htm" xr:uid="{1BCB99A9-3FEF-4529-8941-36DF91AABFC1}"/>
    <hyperlink ref="H49" r:id="rId38" display="https://bowling.lexerbowling.com/bowlingdelapraille/liguesgb2023/tm01C.htm" xr:uid="{D7C91F39-169C-4585-A3F6-737F4B0D1A9D}"/>
    <hyperlink ref="B22" r:id="rId39" display="https://bowling.lexerbowling.com/bowlingdelapraille/liguesgb2023/pl005.htm" xr:uid="{330CE4A1-482F-4DB0-BDEC-12D078D8D729}"/>
    <hyperlink ref="H22" r:id="rId40" display="https://bowling.lexerbowling.com/bowlingdelapraille/liguesgb2023/tm011.htm" xr:uid="{5EF1D810-4143-4375-A0EB-805960D49EA0}"/>
    <hyperlink ref="B18" r:id="rId41" display="https://bowling.lexerbowling.com/bowlingdelapraille/liguesgb2023/pl037.htm" xr:uid="{5B792637-3C8D-4210-A7F7-8A00B86DA358}"/>
    <hyperlink ref="H18" r:id="rId42" display="https://bowling.lexerbowling.com/bowlingdelapraille/liguesgb2023/tm01F.htm" xr:uid="{F2DC60EA-CBB8-4FB4-BFAA-4EC21CC1C2E4}"/>
    <hyperlink ref="B32" r:id="rId43" display="https://bowling.lexerbowling.com/bowlingdelapraille/liguesgb2023/pl022.htm" xr:uid="{5DD2919C-7807-46EC-83F8-72CC6554CD63}"/>
    <hyperlink ref="H32" r:id="rId44" display="https://bowling.lexerbowling.com/bowlingdelapraille/liguesgb2023/tm01D.htm" xr:uid="{DB09A667-AF10-4C0D-A778-F5B18942F098}"/>
    <hyperlink ref="B3" r:id="rId45" display="https://bowling.lexerbowling.com/bowlingdelapraille/liguesgb2023/pl049.htm" xr:uid="{5FAC3D3A-D385-49A7-A8A2-E9E352BF21E4}"/>
    <hyperlink ref="H3" r:id="rId46" display="https://bowling.lexerbowling.com/bowlingdelapraille/liguesgb2023/tm014.htm" xr:uid="{3A0D1053-BB38-452C-BD2B-36548D873E6B}"/>
    <hyperlink ref="B15" r:id="rId47" display="https://bowling.lexerbowling.com/bowlingdelapraille/liguesgb2023/pl00D.htm" xr:uid="{AA5D1D88-4188-4AAB-B230-BF8BB190087D}"/>
    <hyperlink ref="H15" r:id="rId48" display="https://bowling.lexerbowling.com/bowlingdelapraille/liguesgb2023/tm010.htm" xr:uid="{03DA31F7-DFD8-47B4-9CB0-104389BBFE58}"/>
    <hyperlink ref="B30" r:id="rId49" display="https://bowling.lexerbowling.com/bowlingdelapraille/liguesgb2023/pl06C.htm" xr:uid="{DC4649A4-F72D-44FC-BE41-FE5243254F2D}"/>
    <hyperlink ref="H30" r:id="rId50" display="https://bowling.lexerbowling.com/bowlingdelapraille/liguesgb2023/tm01B.htm" xr:uid="{9C37B1D3-0D72-4FD5-AC8B-352180303EE0}"/>
    <hyperlink ref="B37" r:id="rId51" display="https://bowling.lexerbowling.com/bowlingdelapraille/liguesgb2023/pl025.htm" xr:uid="{6C074796-D897-4774-B557-F9F1C92A031C}"/>
    <hyperlink ref="H37" r:id="rId52" display="https://bowling.lexerbowling.com/bowlingdelapraille/liguesgb2023/tm01D.htm" xr:uid="{1C43E64A-B7BE-4379-9C14-99E41AB10C24}"/>
    <hyperlink ref="B7" r:id="rId53" display="https://bowling.lexerbowling.com/bowlingdelapraille/liguesgb2023/pl034.htm" xr:uid="{76F9C3DE-E4C0-47D6-B678-174B06B9FFF2}"/>
    <hyperlink ref="H7" r:id="rId54" display="https://bowling.lexerbowling.com/bowlingdelapraille/liguesgb2023/tm010.htm" xr:uid="{52D2BD54-F976-4E7C-95FC-E674950DC624}"/>
    <hyperlink ref="B12" r:id="rId55" display="https://bowling.lexerbowling.com/bowlingdelapraille/liguesgb2023/pl069.htm" xr:uid="{C3123FFD-FDBE-4CC5-9651-748D3561EAF2}"/>
    <hyperlink ref="H12" r:id="rId56" display="https://bowling.lexerbowling.com/bowlingdelapraille/liguesgb2023/tm01B.htm" xr:uid="{C5C9301C-41AA-4AE9-AAC4-060BBFC7B6EE}"/>
    <hyperlink ref="B5" r:id="rId57" display="https://bowling.lexerbowling.com/bowlingdelapraille/liguesgb2023/pl00C.htm" xr:uid="{505516A7-D664-4ACB-994C-C5C0E25FE22E}"/>
    <hyperlink ref="H5" r:id="rId58" display="https://bowling.lexerbowling.com/bowlingdelapraille/liguesgb2023/tm010.htm" xr:uid="{89D0D7D5-D0E7-4D08-8350-9137C5B83DCD}"/>
    <hyperlink ref="B10" r:id="rId59" display="https://bowling.lexerbowling.com/bowlingdelapraille/liguesgb2023/pl004.htm" xr:uid="{B1F37D36-5638-4F0A-A296-BDA5700D5E77}"/>
    <hyperlink ref="H10" r:id="rId60" display="https://bowling.lexerbowling.com/bowlingdelapraille/liguesgb2023/tm011.htm" xr:uid="{AF00E423-CA33-4F88-9BD6-80FBFFA15D5E}"/>
    <hyperlink ref="B21" r:id="rId61" display="https://bowling.lexerbowling.com/bowlingdelapraille/liguesgb2023/pl087.htm" xr:uid="{AF9CD303-63A2-4200-BA90-F5CA4C865B1E}"/>
    <hyperlink ref="H21" r:id="rId62" display="https://bowling.lexerbowling.com/bowlingdelapraille/liguesgb2023/tm017.htm" xr:uid="{5B8633DD-9D4C-4E04-ACCC-8FCA5786470C}"/>
    <hyperlink ref="B34" r:id="rId63" display="https://bowling.lexerbowling.com/bowlingdelapraille/liguesgb2023/pl07F.htm" xr:uid="{6824C003-E3F3-4B45-A9D0-99649CC5B2F8}"/>
    <hyperlink ref="H34" r:id="rId64" display="https://bowling.lexerbowling.com/bowlingdelapraille/liguesgb2023/tm016.htm" xr:uid="{F9EDFCF3-A251-4A9A-92F2-EC107239400F}"/>
    <hyperlink ref="B25" r:id="rId65" display="https://bowling.lexerbowling.com/bowlingdelapraille/liguesgb2023/pl082.htm" xr:uid="{EAB46FA7-7601-4865-A736-CE4A127B50E4}"/>
    <hyperlink ref="H25" r:id="rId66" display="https://bowling.lexerbowling.com/bowlingdelapraille/liguesgb2023/tm016.htm" xr:uid="{D0A8FDA6-DB3B-42FD-A0C2-82192CB5042C}"/>
    <hyperlink ref="B16" r:id="rId67" display="https://bowling.lexerbowling.com/bowlingdelapraille/liguesgb2023/pl07A.htm" xr:uid="{C8D9C668-3667-4573-A134-FE03F754A85A}"/>
    <hyperlink ref="H16" r:id="rId68" display="https://bowling.lexerbowling.com/bowlingdelapraille/liguesgb2023/tm01C.htm" xr:uid="{9E8C602F-F98A-4168-B536-090C967EE516}"/>
    <hyperlink ref="B43" r:id="rId69" display="https://bowling.lexerbowling.com/bowlingdelapraille/liguesgb2023/pl081.htm" xr:uid="{E255A0C6-FF01-452A-B7E5-10B2DB0C2E66}"/>
    <hyperlink ref="H43" r:id="rId70" display="https://bowling.lexerbowling.com/bowlingdelapraille/liguesgb2023/tm017.htm" xr:uid="{0DAF9400-2F57-433E-9939-1839D8CB31BE}"/>
    <hyperlink ref="B38" r:id="rId71" display="https://bowling.lexerbowling.com/bowlingdelapraille/liguesgb2023/pl00A.htm" xr:uid="{206BC567-5A3F-4BCF-919F-997162D8ECB1}"/>
    <hyperlink ref="H38" r:id="rId72" display="https://bowling.lexerbowling.com/bowlingdelapraille/liguesgb2023/tm01A.htm" xr:uid="{645B79C8-9C1F-4F68-B271-10C111D5FE41}"/>
    <hyperlink ref="B39" r:id="rId73" display="https://bowling.lexerbowling.com/bowlingdelapraille/liguesgb2023/pl06D.htm" xr:uid="{7A334AC0-36B9-4054-8F5C-5290473E2F87}"/>
    <hyperlink ref="H39" r:id="rId74" display="https://bowling.lexerbowling.com/bowlingdelapraille/liguesgb2023/tm01B.htm" xr:uid="{9BED26BA-1DC2-4738-9AF6-0684AD1B7590}"/>
    <hyperlink ref="B35" r:id="rId75" display="https://bowling.lexerbowling.com/bowlingdelapraille/liguesgb2023/pl058.htm" xr:uid="{EF8F5035-A9A5-4815-BB10-53A22B4FB5A4}"/>
    <hyperlink ref="H35" r:id="rId76" display="https://bowling.lexerbowling.com/bowlingdelapraille/liguesgb2023/tm00D.htm" xr:uid="{7362DC5C-AEB5-4285-B98D-600383618350}"/>
    <hyperlink ref="B44" r:id="rId77" display="https://bowling.lexerbowling.com/bowlingdelapraille/liguesgb2023/pl070.htm" xr:uid="{78129D77-CB22-4551-805A-B48BDBA688E1}"/>
    <hyperlink ref="H44" r:id="rId78" display="https://bowling.lexerbowling.com/bowlingdelapraille/liguesgb2023/tm01B.htm" xr:uid="{76F43C5E-D879-424C-BC7C-C9A24F1C0425}"/>
    <hyperlink ref="B6" r:id="rId79" display="https://bowling.lexerbowling.com/bowlingdelapraille/liguesgb2023/pl033.htm" xr:uid="{1267FA77-D94F-4E80-ADC5-03443C2C63ED}"/>
    <hyperlink ref="H6" r:id="rId80" display="https://bowling.lexerbowling.com/bowlingdelapraille/liguesgb2023/tm00D.htm" xr:uid="{1DB2AC97-96A4-42D5-A30A-825CF42189EB}"/>
    <hyperlink ref="B40" r:id="rId81" display="https://bowling.lexerbowling.com/bowlingdelapraille/liguesgb2023/pl00B.htm" xr:uid="{67CCCA14-8233-4770-9FC7-C315AAE2DE97}"/>
    <hyperlink ref="H40" r:id="rId82" display="https://bowling.lexerbowling.com/bowlingdelapraille/liguesgb2023/tm011.htm" xr:uid="{31E502A3-2CF1-45F3-8D07-F1A04E84D3CE}"/>
    <hyperlink ref="B47" r:id="rId83" display="https://bowling.lexerbowling.com/bowlingdelapraille/liguesgb2023/pl048.htm" xr:uid="{EC09405D-DE78-4445-A915-9717E9CB9E53}"/>
    <hyperlink ref="H47" r:id="rId84" display="https://bowling.lexerbowling.com/bowlingdelapraille/liguesgb2023/tm01D.htm" xr:uid="{77D843D0-6851-4F73-8856-15357D3DC39F}"/>
    <hyperlink ref="B19" r:id="rId85" display="https://bowling.lexerbowling.com/bowlingdelapraille/liguesgb2023/pl01F.htm" xr:uid="{D5455AFD-7FAC-45D8-BCD1-A2EBD78527DB}"/>
    <hyperlink ref="H19" r:id="rId86" display="https://bowling.lexerbowling.com/bowlingdelapraille/liguesgb2023/tm014.htm" xr:uid="{43A5BAA0-C637-43C0-A988-F4DD255E34A9}"/>
    <hyperlink ref="B23" r:id="rId87" display="https://bowling.lexerbowling.com/bowlingdelapraille/liguesgb2023/pl088.htm" xr:uid="{4D25F2C3-1434-4995-8130-550ED395B031}"/>
    <hyperlink ref="H23" r:id="rId88" display="https://bowling.lexerbowling.com/bowlingdelapraille/liguesgb2023/tm01B.htm" xr:uid="{04CC68DD-C1BE-472D-BA07-CC1960681D51}"/>
    <hyperlink ref="B41" r:id="rId89" display="https://bowling.lexerbowling.com/bowlingdelapraille/liguesgb2023/pl078.htm" xr:uid="{85955D49-BA7B-4350-9313-26AC9E57B54F}"/>
    <hyperlink ref="H41" r:id="rId90" display="https://bowling.lexerbowling.com/bowlingdelapraille/liguesgb2023/tm016.htm" xr:uid="{A36B7D9F-93BE-4A9A-9300-5D3E65D9301A}"/>
    <hyperlink ref="B27" r:id="rId91" display="https://bowling.lexerbowling.com/bowlingdelapraille/liguesgb2023/pl03B.htm" xr:uid="{BBE6FD2F-C7B7-4227-80FD-1C2F75E212BE}"/>
    <hyperlink ref="H27" r:id="rId92" display="https://bowling.lexerbowling.com/bowlingdelapraille/liguesgb2023/tm00D.htm" xr:uid="{2B9D4E8E-8045-4F16-9C75-6B9E67FE145A}"/>
    <hyperlink ref="B48" r:id="rId93" display="https://bowling.lexerbowling.com/bowlingdelapraille/liguesgb2023/pl086.htm" xr:uid="{14403BF1-DBE3-41E9-864E-D1B0D13DC60A}"/>
    <hyperlink ref="H48" r:id="rId94" display="https://bowling.lexerbowling.com/bowlingdelapraille/liguesgb2023/tm01D.htm" xr:uid="{2D93CC1C-9F3B-4F07-9746-9FB44398743B}"/>
    <hyperlink ref="B13" r:id="rId95" display="https://bowling.lexerbowling.com/bowlingdelapraille/liguesgb2023/pl073.htm" xr:uid="{F0C9ECA3-460A-416A-BA9B-66B3BBDBBC26}"/>
    <hyperlink ref="H13" r:id="rId96" display="https://bowling.lexerbowling.com/bowlingdelapraille/liguesgb2023/tm016.htm" xr:uid="{F235BAFE-3356-456B-A587-784C187F2C6E}"/>
  </hyperlinks>
  <pageMargins left="0.19685039370078741" right="0.19685039370078741" top="0.39370078740157483" bottom="0.39370078740157483" header="0.31496062992125984" footer="0.31496062992125984"/>
  <pageSetup paperSize="9" orientation="portrait" horizontalDpi="360" verticalDpi="360" r:id="rId9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9"/>
  <sheetViews>
    <sheetView topLeftCell="F13" zoomScaleNormal="100" workbookViewId="0">
      <selection activeCell="R29" sqref="R29"/>
    </sheetView>
  </sheetViews>
  <sheetFormatPr baseColWidth="10" defaultColWidth="11.5703125" defaultRowHeight="15" x14ac:dyDescent="0.25"/>
  <cols>
    <col min="1" max="1" width="4.5703125" style="7" bestFit="1" customWidth="1"/>
    <col min="2" max="2" width="25.140625" style="10" customWidth="1"/>
    <col min="3" max="7" width="9.42578125" style="7" customWidth="1"/>
    <col min="8" max="8" width="20.85546875" style="7" customWidth="1"/>
    <col min="9" max="9" width="16.140625" style="7" customWidth="1"/>
    <col min="10" max="10" width="4.5703125" style="7" bestFit="1" customWidth="1"/>
    <col min="11" max="11" width="25.140625" style="10" customWidth="1"/>
    <col min="12" max="16" width="9.42578125" style="7" customWidth="1"/>
    <col min="17" max="17" width="20.85546875" style="7" customWidth="1"/>
    <col min="18" max="18" width="9.7109375" style="7" customWidth="1"/>
    <col min="19" max="19" width="4.5703125" style="7" bestFit="1" customWidth="1"/>
    <col min="20" max="20" width="25.140625" style="10" customWidth="1"/>
    <col min="21" max="25" width="9.42578125" style="7" customWidth="1"/>
    <col min="26" max="26" width="20.85546875" style="7" customWidth="1"/>
    <col min="27" max="16384" width="11.5703125" style="10"/>
  </cols>
  <sheetData>
    <row r="1" spans="1:27" ht="18.75" x14ac:dyDescent="0.25">
      <c r="A1" s="91" t="s">
        <v>120</v>
      </c>
      <c r="B1" s="91"/>
      <c r="C1" s="91"/>
      <c r="D1" s="91"/>
      <c r="E1" s="91"/>
      <c r="F1" s="91"/>
      <c r="G1" s="91"/>
      <c r="H1" s="91"/>
      <c r="J1" s="91" t="s">
        <v>121</v>
      </c>
      <c r="K1" s="91"/>
      <c r="L1" s="91"/>
      <c r="M1" s="91"/>
      <c r="N1" s="91"/>
      <c r="O1" s="91"/>
      <c r="P1" s="91"/>
      <c r="Q1" s="91"/>
      <c r="R1" s="88"/>
      <c r="S1" s="91" t="s">
        <v>122</v>
      </c>
      <c r="T1" s="91"/>
      <c r="U1" s="91"/>
      <c r="V1" s="91"/>
      <c r="W1" s="91"/>
      <c r="X1" s="91"/>
      <c r="Y1" s="91"/>
      <c r="Z1" s="91"/>
    </row>
    <row r="2" spans="1:27" ht="30.75" thickBot="1" x14ac:dyDescent="0.3">
      <c r="A2" s="6" t="s">
        <v>0</v>
      </c>
      <c r="B2" s="8" t="s">
        <v>1</v>
      </c>
      <c r="C2" s="15" t="s">
        <v>7</v>
      </c>
      <c r="D2" s="6" t="s">
        <v>8</v>
      </c>
      <c r="E2" s="6" t="s">
        <v>14</v>
      </c>
      <c r="F2" s="9" t="s">
        <v>23</v>
      </c>
      <c r="G2" s="6" t="s">
        <v>15</v>
      </c>
      <c r="H2" s="6" t="s">
        <v>13</v>
      </c>
      <c r="J2" s="6" t="s">
        <v>0</v>
      </c>
      <c r="K2" s="8" t="s">
        <v>1</v>
      </c>
      <c r="L2" s="15" t="s">
        <v>7</v>
      </c>
      <c r="M2" s="6" t="s">
        <v>8</v>
      </c>
      <c r="N2" s="6" t="s">
        <v>14</v>
      </c>
      <c r="O2" s="9" t="s">
        <v>23</v>
      </c>
      <c r="P2" s="6" t="s">
        <v>15</v>
      </c>
      <c r="Q2" s="6" t="s">
        <v>13</v>
      </c>
      <c r="R2" s="6"/>
      <c r="S2" s="6" t="s">
        <v>0</v>
      </c>
      <c r="T2" s="8" t="s">
        <v>1</v>
      </c>
      <c r="U2" s="15" t="s">
        <v>7</v>
      </c>
      <c r="V2" s="6" t="s">
        <v>8</v>
      </c>
      <c r="W2" s="6" t="s">
        <v>14</v>
      </c>
      <c r="X2" s="9" t="s">
        <v>23</v>
      </c>
      <c r="Y2" s="6" t="s">
        <v>15</v>
      </c>
      <c r="Z2" s="6" t="s">
        <v>13</v>
      </c>
    </row>
    <row r="3" spans="1:27" ht="15.75" thickBot="1" x14ac:dyDescent="0.3">
      <c r="A3" s="36">
        <v>1</v>
      </c>
      <c r="B3" s="28" t="s">
        <v>54</v>
      </c>
      <c r="C3" s="36">
        <v>2996</v>
      </c>
      <c r="D3" s="36">
        <v>20</v>
      </c>
      <c r="E3" s="36">
        <f>SUM(C3/D3)</f>
        <v>149.80000000000001</v>
      </c>
      <c r="F3" s="36">
        <v>197</v>
      </c>
      <c r="G3" s="36">
        <v>661</v>
      </c>
      <c r="H3" s="28" t="s">
        <v>41</v>
      </c>
      <c r="I3" s="10"/>
      <c r="J3" s="36">
        <v>1</v>
      </c>
      <c r="K3" s="28" t="s">
        <v>54</v>
      </c>
      <c r="L3" s="36">
        <f>SUM(U3-C3)</f>
        <v>638</v>
      </c>
      <c r="M3" s="36">
        <f>SUM(V3-D3)</f>
        <v>4</v>
      </c>
      <c r="N3" s="36">
        <f>SUM(L3/M3)</f>
        <v>159.5</v>
      </c>
      <c r="O3" s="36">
        <v>197</v>
      </c>
      <c r="P3" s="36">
        <v>661</v>
      </c>
      <c r="Q3" s="28" t="s">
        <v>41</v>
      </c>
      <c r="R3" s="28"/>
      <c r="S3" s="36">
        <v>1</v>
      </c>
      <c r="T3" s="28" t="s">
        <v>54</v>
      </c>
      <c r="U3" s="36">
        <v>3634</v>
      </c>
      <c r="V3" s="36">
        <v>24</v>
      </c>
      <c r="W3" s="36">
        <v>151.41999999999999</v>
      </c>
      <c r="X3" s="36">
        <v>197</v>
      </c>
      <c r="Y3" s="36">
        <v>661</v>
      </c>
      <c r="Z3" s="28" t="s">
        <v>41</v>
      </c>
      <c r="AA3"/>
    </row>
    <row r="4" spans="1:27" ht="15.75" thickBot="1" x14ac:dyDescent="0.3">
      <c r="A4" s="36">
        <v>2</v>
      </c>
      <c r="B4" s="28" t="s">
        <v>112</v>
      </c>
      <c r="C4" s="36">
        <v>774</v>
      </c>
      <c r="D4" s="36">
        <v>4</v>
      </c>
      <c r="E4" s="36">
        <f t="shared" ref="E4:E49" si="0">SUM(C4/D4)</f>
        <v>193.5</v>
      </c>
      <c r="F4" s="36">
        <v>206</v>
      </c>
      <c r="G4" s="36">
        <v>774</v>
      </c>
      <c r="H4" s="28" t="s">
        <v>9</v>
      </c>
      <c r="I4" s="10"/>
      <c r="J4" s="36">
        <v>2</v>
      </c>
      <c r="K4" s="28" t="s">
        <v>112</v>
      </c>
      <c r="L4" s="36">
        <f t="shared" ref="L4:L49" si="1">SUM(U4-C4)</f>
        <v>0</v>
      </c>
      <c r="M4" s="36">
        <f t="shared" ref="M4:M49" si="2">SUM(V4-D4)</f>
        <v>0</v>
      </c>
      <c r="N4" s="36" t="e">
        <f t="shared" ref="N4:N49" si="3">SUM(L4/M4)</f>
        <v>#DIV/0!</v>
      </c>
      <c r="O4" s="36">
        <v>206</v>
      </c>
      <c r="P4" s="36">
        <v>774</v>
      </c>
      <c r="Q4" s="28" t="s">
        <v>9</v>
      </c>
      <c r="R4" s="28"/>
      <c r="S4" s="36">
        <v>2</v>
      </c>
      <c r="T4" s="28" t="s">
        <v>112</v>
      </c>
      <c r="U4" s="36">
        <v>774</v>
      </c>
      <c r="V4" s="36">
        <v>4</v>
      </c>
      <c r="W4" s="36">
        <v>193.5</v>
      </c>
      <c r="X4" s="36">
        <v>206</v>
      </c>
      <c r="Y4" s="36">
        <v>774</v>
      </c>
      <c r="Z4" s="28" t="s">
        <v>9</v>
      </c>
      <c r="AA4"/>
    </row>
    <row r="5" spans="1:27" ht="15.75" thickBot="1" x14ac:dyDescent="0.3">
      <c r="A5" s="36">
        <v>3</v>
      </c>
      <c r="B5" s="28" t="s">
        <v>30</v>
      </c>
      <c r="C5" s="36">
        <v>3891</v>
      </c>
      <c r="D5" s="36">
        <v>24</v>
      </c>
      <c r="E5" s="36">
        <f t="shared" si="0"/>
        <v>162.125</v>
      </c>
      <c r="F5" s="36">
        <v>206</v>
      </c>
      <c r="G5" s="36">
        <v>689</v>
      </c>
      <c r="H5" s="28" t="s">
        <v>9</v>
      </c>
      <c r="I5" s="10"/>
      <c r="J5" s="36">
        <v>3</v>
      </c>
      <c r="K5" s="28" t="s">
        <v>30</v>
      </c>
      <c r="L5" s="36">
        <f t="shared" si="1"/>
        <v>0</v>
      </c>
      <c r="M5" s="36">
        <f t="shared" si="2"/>
        <v>0</v>
      </c>
      <c r="N5" s="36" t="e">
        <f t="shared" si="3"/>
        <v>#DIV/0!</v>
      </c>
      <c r="O5" s="36">
        <v>206</v>
      </c>
      <c r="P5" s="36">
        <v>689</v>
      </c>
      <c r="Q5" s="28" t="s">
        <v>9</v>
      </c>
      <c r="R5" s="28"/>
      <c r="S5" s="36">
        <v>3</v>
      </c>
      <c r="T5" s="28" t="s">
        <v>30</v>
      </c>
      <c r="U5" s="36">
        <v>3891</v>
      </c>
      <c r="V5" s="36">
        <v>24</v>
      </c>
      <c r="W5" s="36">
        <v>162.13</v>
      </c>
      <c r="X5" s="36">
        <v>206</v>
      </c>
      <c r="Y5" s="36">
        <v>689</v>
      </c>
      <c r="Z5" s="28" t="s">
        <v>9</v>
      </c>
      <c r="AA5"/>
    </row>
    <row r="6" spans="1:27" ht="15.75" thickBot="1" x14ac:dyDescent="0.3">
      <c r="A6" s="36">
        <v>4</v>
      </c>
      <c r="B6" s="28" t="s">
        <v>60</v>
      </c>
      <c r="C6" s="36">
        <v>731</v>
      </c>
      <c r="D6" s="36">
        <v>4</v>
      </c>
      <c r="E6" s="36">
        <f t="shared" si="0"/>
        <v>182.75</v>
      </c>
      <c r="F6" s="36">
        <v>222</v>
      </c>
      <c r="G6" s="36">
        <v>731</v>
      </c>
      <c r="H6" s="28" t="s">
        <v>37</v>
      </c>
      <c r="I6" s="10"/>
      <c r="J6" s="36">
        <v>4</v>
      </c>
      <c r="K6" s="28" t="s">
        <v>60</v>
      </c>
      <c r="L6" s="36">
        <f t="shared" si="1"/>
        <v>0</v>
      </c>
      <c r="M6" s="36">
        <f t="shared" si="2"/>
        <v>0</v>
      </c>
      <c r="N6" s="36" t="e">
        <f t="shared" si="3"/>
        <v>#DIV/0!</v>
      </c>
      <c r="O6" s="36">
        <v>222</v>
      </c>
      <c r="P6" s="36">
        <v>731</v>
      </c>
      <c r="Q6" s="28" t="s">
        <v>37</v>
      </c>
      <c r="R6" s="28"/>
      <c r="S6" s="36">
        <v>4</v>
      </c>
      <c r="T6" s="28" t="s">
        <v>60</v>
      </c>
      <c r="U6" s="36">
        <v>731</v>
      </c>
      <c r="V6" s="36">
        <v>4</v>
      </c>
      <c r="W6" s="36">
        <v>182.75</v>
      </c>
      <c r="X6" s="36">
        <v>222</v>
      </c>
      <c r="Y6" s="36">
        <v>731</v>
      </c>
      <c r="Z6" s="28" t="s">
        <v>37</v>
      </c>
      <c r="AA6"/>
    </row>
    <row r="7" spans="1:27" ht="15.75" thickBot="1" x14ac:dyDescent="0.3">
      <c r="A7" s="36">
        <v>5</v>
      </c>
      <c r="B7" s="28" t="s">
        <v>64</v>
      </c>
      <c r="C7" s="36">
        <v>615</v>
      </c>
      <c r="D7" s="36">
        <v>4</v>
      </c>
      <c r="E7" s="36">
        <f t="shared" si="0"/>
        <v>153.75</v>
      </c>
      <c r="F7" s="36">
        <v>177</v>
      </c>
      <c r="G7" s="36">
        <v>615</v>
      </c>
      <c r="H7" s="28" t="s">
        <v>41</v>
      </c>
      <c r="I7" s="10"/>
      <c r="J7" s="36">
        <v>5</v>
      </c>
      <c r="K7" s="28" t="s">
        <v>64</v>
      </c>
      <c r="L7" s="36">
        <f t="shared" si="1"/>
        <v>0</v>
      </c>
      <c r="M7" s="36">
        <f t="shared" si="2"/>
        <v>0</v>
      </c>
      <c r="N7" s="36" t="e">
        <f t="shared" si="3"/>
        <v>#DIV/0!</v>
      </c>
      <c r="O7" s="36">
        <v>177</v>
      </c>
      <c r="P7" s="36">
        <v>615</v>
      </c>
      <c r="Q7" s="28" t="s">
        <v>41</v>
      </c>
      <c r="R7" s="28"/>
      <c r="S7" s="36">
        <v>5</v>
      </c>
      <c r="T7" s="28" t="s">
        <v>64</v>
      </c>
      <c r="U7" s="36">
        <v>615</v>
      </c>
      <c r="V7" s="36">
        <v>4</v>
      </c>
      <c r="W7" s="36">
        <v>153.75</v>
      </c>
      <c r="X7" s="36">
        <v>177</v>
      </c>
      <c r="Y7" s="36">
        <v>615</v>
      </c>
      <c r="Z7" s="28" t="s">
        <v>41</v>
      </c>
      <c r="AA7"/>
    </row>
    <row r="8" spans="1:27" ht="15.75" thickBot="1" x14ac:dyDescent="0.3">
      <c r="A8" s="36">
        <v>6</v>
      </c>
      <c r="B8" s="28" t="s">
        <v>113</v>
      </c>
      <c r="C8" s="36">
        <v>756</v>
      </c>
      <c r="D8" s="36">
        <v>4</v>
      </c>
      <c r="E8" s="36">
        <f t="shared" si="0"/>
        <v>189</v>
      </c>
      <c r="F8" s="36">
        <v>223</v>
      </c>
      <c r="G8" s="36">
        <v>756</v>
      </c>
      <c r="H8" s="28" t="s">
        <v>37</v>
      </c>
      <c r="I8" s="10"/>
      <c r="J8" s="36">
        <v>6</v>
      </c>
      <c r="K8" s="28" t="s">
        <v>113</v>
      </c>
      <c r="L8" s="36">
        <f t="shared" si="1"/>
        <v>0</v>
      </c>
      <c r="M8" s="36">
        <f t="shared" si="2"/>
        <v>0</v>
      </c>
      <c r="N8" s="36" t="e">
        <f t="shared" si="3"/>
        <v>#DIV/0!</v>
      </c>
      <c r="O8" s="36">
        <v>223</v>
      </c>
      <c r="P8" s="36">
        <v>756</v>
      </c>
      <c r="Q8" s="28" t="s">
        <v>37</v>
      </c>
      <c r="R8" s="28"/>
      <c r="S8" s="36">
        <v>6</v>
      </c>
      <c r="T8" s="28" t="s">
        <v>113</v>
      </c>
      <c r="U8" s="36">
        <v>756</v>
      </c>
      <c r="V8" s="36">
        <v>4</v>
      </c>
      <c r="W8" s="36">
        <v>189</v>
      </c>
      <c r="X8" s="36">
        <v>223</v>
      </c>
      <c r="Y8" s="36">
        <v>756</v>
      </c>
      <c r="Z8" s="28" t="s">
        <v>37</v>
      </c>
      <c r="AA8"/>
    </row>
    <row r="9" spans="1:27" ht="15.75" thickBot="1" x14ac:dyDescent="0.3">
      <c r="A9" s="36">
        <v>7</v>
      </c>
      <c r="B9" s="28" t="s">
        <v>22</v>
      </c>
      <c r="C9" s="36">
        <v>5425</v>
      </c>
      <c r="D9" s="36">
        <v>28</v>
      </c>
      <c r="E9" s="36">
        <f t="shared" si="0"/>
        <v>193.75</v>
      </c>
      <c r="F9" s="36">
        <v>268</v>
      </c>
      <c r="G9" s="36">
        <v>849</v>
      </c>
      <c r="H9" s="28" t="s">
        <v>21</v>
      </c>
      <c r="I9" s="10"/>
      <c r="J9" s="36">
        <v>7</v>
      </c>
      <c r="K9" s="28" t="s">
        <v>22</v>
      </c>
      <c r="L9" s="36">
        <f t="shared" si="1"/>
        <v>717</v>
      </c>
      <c r="M9" s="36">
        <f t="shared" si="2"/>
        <v>4</v>
      </c>
      <c r="N9" s="36">
        <f t="shared" si="3"/>
        <v>179.25</v>
      </c>
      <c r="O9" s="36">
        <v>268</v>
      </c>
      <c r="P9" s="36">
        <v>849</v>
      </c>
      <c r="Q9" s="28" t="s">
        <v>21</v>
      </c>
      <c r="R9" s="28"/>
      <c r="S9" s="36">
        <v>7</v>
      </c>
      <c r="T9" s="28" t="s">
        <v>22</v>
      </c>
      <c r="U9" s="36">
        <v>6142</v>
      </c>
      <c r="V9" s="36">
        <v>32</v>
      </c>
      <c r="W9" s="36">
        <v>191.94</v>
      </c>
      <c r="X9" s="36">
        <v>268</v>
      </c>
      <c r="Y9" s="36">
        <v>849</v>
      </c>
      <c r="Z9" s="28" t="s">
        <v>21</v>
      </c>
      <c r="AA9"/>
    </row>
    <row r="10" spans="1:27" ht="15.75" thickBot="1" x14ac:dyDescent="0.3">
      <c r="A10" s="36">
        <v>8</v>
      </c>
      <c r="B10" s="28" t="s">
        <v>55</v>
      </c>
      <c r="C10" s="36">
        <v>4250</v>
      </c>
      <c r="D10" s="36">
        <v>24</v>
      </c>
      <c r="E10" s="36">
        <f t="shared" si="0"/>
        <v>177.08333333333334</v>
      </c>
      <c r="F10" s="36">
        <v>222</v>
      </c>
      <c r="G10" s="36">
        <v>759</v>
      </c>
      <c r="H10" s="28" t="s">
        <v>33</v>
      </c>
      <c r="I10" s="10"/>
      <c r="J10" s="36">
        <v>8</v>
      </c>
      <c r="K10" s="28" t="s">
        <v>55</v>
      </c>
      <c r="L10" s="36">
        <f t="shared" si="1"/>
        <v>0</v>
      </c>
      <c r="M10" s="36">
        <f t="shared" si="2"/>
        <v>0</v>
      </c>
      <c r="N10" s="36" t="e">
        <f t="shared" si="3"/>
        <v>#DIV/0!</v>
      </c>
      <c r="O10" s="36">
        <v>222</v>
      </c>
      <c r="P10" s="36">
        <v>759</v>
      </c>
      <c r="Q10" s="28" t="s">
        <v>33</v>
      </c>
      <c r="R10" s="28"/>
      <c r="S10" s="36">
        <v>8</v>
      </c>
      <c r="T10" s="28" t="s">
        <v>55</v>
      </c>
      <c r="U10" s="36">
        <v>4250</v>
      </c>
      <c r="V10" s="36">
        <v>24</v>
      </c>
      <c r="W10" s="36">
        <v>177.08</v>
      </c>
      <c r="X10" s="36">
        <v>222</v>
      </c>
      <c r="Y10" s="36">
        <v>759</v>
      </c>
      <c r="Z10" s="28" t="s">
        <v>33</v>
      </c>
      <c r="AA10"/>
    </row>
    <row r="11" spans="1:27" ht="15.75" thickBot="1" x14ac:dyDescent="0.3">
      <c r="A11" s="36">
        <v>9</v>
      </c>
      <c r="B11" s="28" t="s">
        <v>58</v>
      </c>
      <c r="C11" s="36">
        <v>725</v>
      </c>
      <c r="D11" s="36">
        <v>4</v>
      </c>
      <c r="E11" s="36">
        <f t="shared" si="0"/>
        <v>181.25</v>
      </c>
      <c r="F11" s="36">
        <v>207</v>
      </c>
      <c r="G11" s="36">
        <v>725</v>
      </c>
      <c r="H11" s="28" t="s">
        <v>25</v>
      </c>
      <c r="I11" s="10"/>
      <c r="J11" s="36">
        <v>9</v>
      </c>
      <c r="K11" s="28" t="s">
        <v>58</v>
      </c>
      <c r="L11" s="36">
        <f t="shared" si="1"/>
        <v>0</v>
      </c>
      <c r="M11" s="36">
        <f t="shared" si="2"/>
        <v>0</v>
      </c>
      <c r="N11" s="36" t="e">
        <f t="shared" si="3"/>
        <v>#DIV/0!</v>
      </c>
      <c r="O11" s="36">
        <v>207</v>
      </c>
      <c r="P11" s="36">
        <v>725</v>
      </c>
      <c r="Q11" s="28" t="s">
        <v>25</v>
      </c>
      <c r="R11" s="28"/>
      <c r="S11" s="36">
        <v>9</v>
      </c>
      <c r="T11" s="28" t="s">
        <v>58</v>
      </c>
      <c r="U11" s="36">
        <v>725</v>
      </c>
      <c r="V11" s="36">
        <v>4</v>
      </c>
      <c r="W11" s="36">
        <v>181.25</v>
      </c>
      <c r="X11" s="36">
        <v>207</v>
      </c>
      <c r="Y11" s="36">
        <v>725</v>
      </c>
      <c r="Z11" s="28" t="s">
        <v>25</v>
      </c>
      <c r="AA11"/>
    </row>
    <row r="12" spans="1:27" ht="15.75" thickBot="1" x14ac:dyDescent="0.3">
      <c r="A12" s="36">
        <v>10</v>
      </c>
      <c r="B12" s="28" t="s">
        <v>17</v>
      </c>
      <c r="C12" s="36">
        <v>4650</v>
      </c>
      <c r="D12" s="36">
        <v>28</v>
      </c>
      <c r="E12" s="36">
        <f t="shared" si="0"/>
        <v>166.07142857142858</v>
      </c>
      <c r="F12" s="36">
        <v>204</v>
      </c>
      <c r="G12" s="36">
        <v>720</v>
      </c>
      <c r="H12" s="28" t="s">
        <v>9</v>
      </c>
      <c r="I12" s="10"/>
      <c r="J12" s="36">
        <v>10</v>
      </c>
      <c r="K12" s="28" t="s">
        <v>17</v>
      </c>
      <c r="L12" s="36">
        <f t="shared" si="1"/>
        <v>679</v>
      </c>
      <c r="M12" s="36">
        <f t="shared" si="2"/>
        <v>4</v>
      </c>
      <c r="N12" s="36">
        <f t="shared" si="3"/>
        <v>169.75</v>
      </c>
      <c r="O12" s="36">
        <v>204</v>
      </c>
      <c r="P12" s="36">
        <v>720</v>
      </c>
      <c r="Q12" s="28" t="s">
        <v>9</v>
      </c>
      <c r="R12" s="28"/>
      <c r="S12" s="36">
        <v>10</v>
      </c>
      <c r="T12" s="28" t="s">
        <v>17</v>
      </c>
      <c r="U12" s="36">
        <v>5329</v>
      </c>
      <c r="V12" s="36">
        <v>32</v>
      </c>
      <c r="W12" s="36">
        <v>166.53</v>
      </c>
      <c r="X12" s="36">
        <v>204</v>
      </c>
      <c r="Y12" s="36">
        <v>720</v>
      </c>
      <c r="Z12" s="28" t="s">
        <v>9</v>
      </c>
      <c r="AA12"/>
    </row>
    <row r="13" spans="1:27" ht="15.75" thickBot="1" x14ac:dyDescent="0.3">
      <c r="A13" s="36">
        <v>11</v>
      </c>
      <c r="B13" s="28" t="s">
        <v>87</v>
      </c>
      <c r="C13" s="36">
        <v>1512</v>
      </c>
      <c r="D13" s="36">
        <v>8</v>
      </c>
      <c r="E13" s="36">
        <f t="shared" si="0"/>
        <v>189</v>
      </c>
      <c r="F13" s="36">
        <v>231</v>
      </c>
      <c r="G13" s="36">
        <v>851</v>
      </c>
      <c r="H13" s="28" t="s">
        <v>83</v>
      </c>
      <c r="I13" s="10"/>
      <c r="J13" s="36">
        <v>11</v>
      </c>
      <c r="K13" s="28" t="s">
        <v>87</v>
      </c>
      <c r="L13" s="36">
        <f t="shared" si="1"/>
        <v>698</v>
      </c>
      <c r="M13" s="36">
        <f t="shared" si="2"/>
        <v>4</v>
      </c>
      <c r="N13" s="36">
        <f t="shared" si="3"/>
        <v>174.5</v>
      </c>
      <c r="O13" s="36">
        <v>231</v>
      </c>
      <c r="P13" s="36">
        <v>851</v>
      </c>
      <c r="Q13" s="28" t="s">
        <v>83</v>
      </c>
      <c r="R13" s="28"/>
      <c r="S13" s="36">
        <v>11</v>
      </c>
      <c r="T13" s="28" t="s">
        <v>87</v>
      </c>
      <c r="U13" s="36">
        <v>2210</v>
      </c>
      <c r="V13" s="36">
        <v>12</v>
      </c>
      <c r="W13" s="36">
        <v>184.17</v>
      </c>
      <c r="X13" s="36">
        <v>231</v>
      </c>
      <c r="Y13" s="36">
        <v>851</v>
      </c>
      <c r="Z13" s="28" t="s">
        <v>83</v>
      </c>
      <c r="AA13"/>
    </row>
    <row r="14" spans="1:27" ht="15.75" thickBot="1" x14ac:dyDescent="0.3">
      <c r="A14" s="36">
        <v>12</v>
      </c>
      <c r="B14" s="28" t="s">
        <v>62</v>
      </c>
      <c r="C14" s="36">
        <v>838</v>
      </c>
      <c r="D14" s="36">
        <v>8</v>
      </c>
      <c r="E14" s="36">
        <f t="shared" si="0"/>
        <v>104.75</v>
      </c>
      <c r="F14" s="36">
        <v>136</v>
      </c>
      <c r="G14" s="36">
        <v>476</v>
      </c>
      <c r="H14" s="28" t="s">
        <v>33</v>
      </c>
      <c r="I14" s="10"/>
      <c r="J14" s="36">
        <v>12</v>
      </c>
      <c r="K14" s="28" t="s">
        <v>62</v>
      </c>
      <c r="L14" s="36">
        <f t="shared" si="1"/>
        <v>476</v>
      </c>
      <c r="M14" s="36">
        <f t="shared" si="2"/>
        <v>4</v>
      </c>
      <c r="N14" s="36">
        <f t="shared" si="3"/>
        <v>119</v>
      </c>
      <c r="O14" s="36">
        <v>136</v>
      </c>
      <c r="P14" s="36">
        <v>476</v>
      </c>
      <c r="Q14" s="28" t="s">
        <v>33</v>
      </c>
      <c r="R14" s="28"/>
      <c r="S14" s="36">
        <v>12</v>
      </c>
      <c r="T14" s="28" t="s">
        <v>62</v>
      </c>
      <c r="U14" s="36">
        <v>1314</v>
      </c>
      <c r="V14" s="36">
        <v>12</v>
      </c>
      <c r="W14" s="36">
        <v>109.5</v>
      </c>
      <c r="X14" s="36">
        <v>136</v>
      </c>
      <c r="Y14" s="36">
        <v>476</v>
      </c>
      <c r="Z14" s="28" t="s">
        <v>33</v>
      </c>
      <c r="AA14"/>
    </row>
    <row r="15" spans="1:27" ht="15.75" thickBot="1" x14ac:dyDescent="0.3">
      <c r="A15" s="36">
        <v>13</v>
      </c>
      <c r="B15" s="28" t="s">
        <v>18</v>
      </c>
      <c r="C15" s="36">
        <v>2748</v>
      </c>
      <c r="D15" s="36">
        <v>16</v>
      </c>
      <c r="E15" s="36">
        <f t="shared" si="0"/>
        <v>171.75</v>
      </c>
      <c r="F15" s="36">
        <v>243</v>
      </c>
      <c r="G15" s="36">
        <v>749</v>
      </c>
      <c r="H15" s="28" t="s">
        <v>34</v>
      </c>
      <c r="I15" s="10"/>
      <c r="J15" s="36">
        <v>13</v>
      </c>
      <c r="K15" s="28" t="s">
        <v>18</v>
      </c>
      <c r="L15" s="36">
        <f t="shared" si="1"/>
        <v>698</v>
      </c>
      <c r="M15" s="36">
        <f t="shared" si="2"/>
        <v>4</v>
      </c>
      <c r="N15" s="36">
        <f t="shared" si="3"/>
        <v>174.5</v>
      </c>
      <c r="O15" s="36">
        <v>243</v>
      </c>
      <c r="P15" s="36">
        <v>749</v>
      </c>
      <c r="Q15" s="28" t="s">
        <v>34</v>
      </c>
      <c r="R15" s="28"/>
      <c r="S15" s="36">
        <v>13</v>
      </c>
      <c r="T15" s="28" t="s">
        <v>18</v>
      </c>
      <c r="U15" s="36">
        <v>3446</v>
      </c>
      <c r="V15" s="36">
        <v>20</v>
      </c>
      <c r="W15" s="36">
        <v>172.3</v>
      </c>
      <c r="X15" s="36">
        <v>243</v>
      </c>
      <c r="Y15" s="36">
        <v>749</v>
      </c>
      <c r="Z15" s="28" t="s">
        <v>34</v>
      </c>
      <c r="AA15"/>
    </row>
    <row r="16" spans="1:27" ht="15.75" thickBot="1" x14ac:dyDescent="0.3">
      <c r="A16" s="36">
        <v>14</v>
      </c>
      <c r="B16" s="28" t="s">
        <v>110</v>
      </c>
      <c r="C16" s="36">
        <v>760</v>
      </c>
      <c r="D16" s="36">
        <v>4</v>
      </c>
      <c r="E16" s="36">
        <f t="shared" si="0"/>
        <v>190</v>
      </c>
      <c r="F16" s="36">
        <v>257</v>
      </c>
      <c r="G16" s="36">
        <v>760</v>
      </c>
      <c r="H16" s="28" t="s">
        <v>37</v>
      </c>
      <c r="I16" s="10"/>
      <c r="J16" s="36">
        <v>14</v>
      </c>
      <c r="K16" s="28" t="s">
        <v>110</v>
      </c>
      <c r="L16" s="36">
        <f t="shared" si="1"/>
        <v>0</v>
      </c>
      <c r="M16" s="36">
        <f t="shared" si="2"/>
        <v>0</v>
      </c>
      <c r="N16" s="36" t="e">
        <f t="shared" si="3"/>
        <v>#DIV/0!</v>
      </c>
      <c r="O16" s="36">
        <v>257</v>
      </c>
      <c r="P16" s="36">
        <v>760</v>
      </c>
      <c r="Q16" s="28" t="s">
        <v>37</v>
      </c>
      <c r="R16" s="28"/>
      <c r="S16" s="36">
        <v>14</v>
      </c>
      <c r="T16" s="28" t="s">
        <v>110</v>
      </c>
      <c r="U16" s="36">
        <v>760</v>
      </c>
      <c r="V16" s="36">
        <v>4</v>
      </c>
      <c r="W16" s="36">
        <v>190</v>
      </c>
      <c r="X16" s="36">
        <v>257</v>
      </c>
      <c r="Y16" s="36">
        <v>760</v>
      </c>
      <c r="Z16" s="28" t="s">
        <v>37</v>
      </c>
      <c r="AA16"/>
    </row>
    <row r="17" spans="1:27" ht="15.75" thickBot="1" x14ac:dyDescent="0.3">
      <c r="A17" s="36">
        <v>15</v>
      </c>
      <c r="B17" s="28" t="s">
        <v>97</v>
      </c>
      <c r="C17" s="36">
        <v>696</v>
      </c>
      <c r="D17" s="36">
        <v>4</v>
      </c>
      <c r="E17" s="36">
        <f t="shared" si="0"/>
        <v>174</v>
      </c>
      <c r="F17" s="36">
        <v>222</v>
      </c>
      <c r="G17" s="36">
        <v>696</v>
      </c>
      <c r="H17" s="28" t="s">
        <v>85</v>
      </c>
      <c r="I17" s="10"/>
      <c r="J17" s="36">
        <v>15</v>
      </c>
      <c r="K17" s="28" t="s">
        <v>97</v>
      </c>
      <c r="L17" s="36">
        <f t="shared" si="1"/>
        <v>695</v>
      </c>
      <c r="M17" s="36">
        <f t="shared" si="2"/>
        <v>4</v>
      </c>
      <c r="N17" s="36">
        <f t="shared" si="3"/>
        <v>173.75</v>
      </c>
      <c r="O17" s="36">
        <v>222</v>
      </c>
      <c r="P17" s="36">
        <v>696</v>
      </c>
      <c r="Q17" s="28" t="s">
        <v>85</v>
      </c>
      <c r="R17" s="28"/>
      <c r="S17" s="36">
        <v>15</v>
      </c>
      <c r="T17" s="28" t="s">
        <v>97</v>
      </c>
      <c r="U17" s="36">
        <v>1391</v>
      </c>
      <c r="V17" s="36">
        <v>8</v>
      </c>
      <c r="W17" s="36">
        <v>173.88</v>
      </c>
      <c r="X17" s="36">
        <v>222</v>
      </c>
      <c r="Y17" s="36">
        <v>696</v>
      </c>
      <c r="Z17" s="28" t="s">
        <v>85</v>
      </c>
      <c r="AA17"/>
    </row>
    <row r="18" spans="1:27" ht="15.75" thickBot="1" x14ac:dyDescent="0.3">
      <c r="A18" s="36">
        <v>16</v>
      </c>
      <c r="B18" s="28" t="s">
        <v>32</v>
      </c>
      <c r="C18" s="36">
        <v>2566</v>
      </c>
      <c r="D18" s="36">
        <v>16</v>
      </c>
      <c r="E18" s="36">
        <f t="shared" si="0"/>
        <v>160.375</v>
      </c>
      <c r="F18" s="36">
        <v>195</v>
      </c>
      <c r="G18" s="36">
        <v>689</v>
      </c>
      <c r="H18" s="28" t="s">
        <v>41</v>
      </c>
      <c r="I18" s="10"/>
      <c r="J18" s="36">
        <v>16</v>
      </c>
      <c r="K18" s="28" t="s">
        <v>32</v>
      </c>
      <c r="L18" s="36">
        <f t="shared" si="1"/>
        <v>0</v>
      </c>
      <c r="M18" s="36">
        <f t="shared" si="2"/>
        <v>0</v>
      </c>
      <c r="N18" s="36" t="e">
        <f t="shared" si="3"/>
        <v>#DIV/0!</v>
      </c>
      <c r="O18" s="36">
        <v>195</v>
      </c>
      <c r="P18" s="36">
        <v>689</v>
      </c>
      <c r="Q18" s="28" t="s">
        <v>41</v>
      </c>
      <c r="R18" s="28"/>
      <c r="S18" s="36">
        <v>16</v>
      </c>
      <c r="T18" s="28" t="s">
        <v>32</v>
      </c>
      <c r="U18" s="36">
        <v>2566</v>
      </c>
      <c r="V18" s="36">
        <v>16</v>
      </c>
      <c r="W18" s="36">
        <v>160.38</v>
      </c>
      <c r="X18" s="36">
        <v>195</v>
      </c>
      <c r="Y18" s="36">
        <v>689</v>
      </c>
      <c r="Z18" s="28" t="s">
        <v>41</v>
      </c>
      <c r="AA18"/>
    </row>
    <row r="19" spans="1:27" ht="15.75" thickBot="1" x14ac:dyDescent="0.3">
      <c r="A19" s="36">
        <v>17</v>
      </c>
      <c r="B19" s="28" t="s">
        <v>42</v>
      </c>
      <c r="C19" s="36">
        <v>3897</v>
      </c>
      <c r="D19" s="36">
        <v>28</v>
      </c>
      <c r="E19" s="36">
        <f t="shared" si="0"/>
        <v>139.17857142857142</v>
      </c>
      <c r="F19" s="36">
        <v>184</v>
      </c>
      <c r="G19" s="36">
        <v>629</v>
      </c>
      <c r="H19" s="28" t="s">
        <v>29</v>
      </c>
      <c r="I19" s="10"/>
      <c r="J19" s="36">
        <v>17</v>
      </c>
      <c r="K19" s="28" t="s">
        <v>42</v>
      </c>
      <c r="L19" s="36">
        <f t="shared" si="1"/>
        <v>527</v>
      </c>
      <c r="M19" s="36">
        <f t="shared" si="2"/>
        <v>4</v>
      </c>
      <c r="N19" s="36">
        <f t="shared" si="3"/>
        <v>131.75</v>
      </c>
      <c r="O19" s="36">
        <v>184</v>
      </c>
      <c r="P19" s="36">
        <v>629</v>
      </c>
      <c r="Q19" s="28" t="s">
        <v>29</v>
      </c>
      <c r="R19" s="28"/>
      <c r="S19" s="36">
        <v>17</v>
      </c>
      <c r="T19" s="28" t="s">
        <v>42</v>
      </c>
      <c r="U19" s="36">
        <v>4424</v>
      </c>
      <c r="V19" s="36">
        <v>32</v>
      </c>
      <c r="W19" s="36">
        <v>138.25</v>
      </c>
      <c r="X19" s="36">
        <v>184</v>
      </c>
      <c r="Y19" s="36">
        <v>629</v>
      </c>
      <c r="Z19" s="28" t="s">
        <v>29</v>
      </c>
      <c r="AA19"/>
    </row>
    <row r="20" spans="1:27" ht="15.75" thickBot="1" x14ac:dyDescent="0.3">
      <c r="A20" s="36">
        <v>18</v>
      </c>
      <c r="B20" s="28" t="s">
        <v>115</v>
      </c>
      <c r="C20" s="36">
        <v>611</v>
      </c>
      <c r="D20" s="36">
        <v>4</v>
      </c>
      <c r="E20" s="36">
        <f t="shared" si="0"/>
        <v>152.75</v>
      </c>
      <c r="F20" s="36">
        <v>180</v>
      </c>
      <c r="G20" s="36">
        <v>611</v>
      </c>
      <c r="H20" s="28" t="s">
        <v>9</v>
      </c>
      <c r="I20" s="10"/>
      <c r="J20" s="36">
        <v>18</v>
      </c>
      <c r="K20" s="28" t="s">
        <v>115</v>
      </c>
      <c r="L20" s="36">
        <f t="shared" si="1"/>
        <v>0</v>
      </c>
      <c r="M20" s="36">
        <f t="shared" si="2"/>
        <v>0</v>
      </c>
      <c r="N20" s="36" t="e">
        <f t="shared" si="3"/>
        <v>#DIV/0!</v>
      </c>
      <c r="O20" s="36">
        <v>180</v>
      </c>
      <c r="P20" s="36">
        <v>611</v>
      </c>
      <c r="Q20" s="28" t="s">
        <v>9</v>
      </c>
      <c r="R20" s="28"/>
      <c r="S20" s="36">
        <v>18</v>
      </c>
      <c r="T20" s="28" t="s">
        <v>115</v>
      </c>
      <c r="U20" s="36">
        <v>611</v>
      </c>
      <c r="V20" s="36">
        <v>4</v>
      </c>
      <c r="W20" s="36">
        <v>152.75</v>
      </c>
      <c r="X20" s="36">
        <v>180</v>
      </c>
      <c r="Y20" s="36">
        <v>611</v>
      </c>
      <c r="Z20" s="28" t="s">
        <v>9</v>
      </c>
      <c r="AA20"/>
    </row>
    <row r="21" spans="1:27" ht="15.75" thickBot="1" x14ac:dyDescent="0.3">
      <c r="A21" s="36">
        <v>19</v>
      </c>
      <c r="B21" s="28" t="s">
        <v>68</v>
      </c>
      <c r="C21" s="36">
        <v>4651</v>
      </c>
      <c r="D21" s="36">
        <v>24</v>
      </c>
      <c r="E21" s="36">
        <f t="shared" si="0"/>
        <v>193.79166666666666</v>
      </c>
      <c r="F21" s="36">
        <v>289</v>
      </c>
      <c r="G21" s="36">
        <v>943</v>
      </c>
      <c r="H21" s="28" t="s">
        <v>37</v>
      </c>
      <c r="I21" s="10"/>
      <c r="J21" s="36">
        <v>19</v>
      </c>
      <c r="K21" s="28" t="s">
        <v>68</v>
      </c>
      <c r="L21" s="36">
        <f t="shared" si="1"/>
        <v>759</v>
      </c>
      <c r="M21" s="36">
        <f t="shared" si="2"/>
        <v>4</v>
      </c>
      <c r="N21" s="36">
        <f t="shared" si="3"/>
        <v>189.75</v>
      </c>
      <c r="O21" s="36">
        <v>289</v>
      </c>
      <c r="P21" s="36">
        <v>943</v>
      </c>
      <c r="Q21" s="28" t="s">
        <v>37</v>
      </c>
      <c r="R21" s="28"/>
      <c r="S21" s="36">
        <v>19</v>
      </c>
      <c r="T21" s="28" t="s">
        <v>68</v>
      </c>
      <c r="U21" s="36">
        <v>5410</v>
      </c>
      <c r="V21" s="36">
        <v>28</v>
      </c>
      <c r="W21" s="36">
        <v>193.21</v>
      </c>
      <c r="X21" s="36">
        <v>289</v>
      </c>
      <c r="Y21" s="36">
        <v>943</v>
      </c>
      <c r="Z21" s="28" t="s">
        <v>37</v>
      </c>
      <c r="AA21"/>
    </row>
    <row r="22" spans="1:27" ht="15.75" thickBot="1" x14ac:dyDescent="0.3">
      <c r="A22" s="36">
        <v>20</v>
      </c>
      <c r="B22" s="28" t="s">
        <v>80</v>
      </c>
      <c r="C22" s="36">
        <v>1331</v>
      </c>
      <c r="D22" s="36">
        <v>8</v>
      </c>
      <c r="E22" s="36">
        <f t="shared" si="0"/>
        <v>166.375</v>
      </c>
      <c r="F22" s="36">
        <v>189</v>
      </c>
      <c r="G22" s="36">
        <v>667</v>
      </c>
      <c r="H22" s="28" t="s">
        <v>34</v>
      </c>
      <c r="I22" s="10"/>
      <c r="J22" s="36">
        <v>20</v>
      </c>
      <c r="K22" s="28" t="s">
        <v>80</v>
      </c>
      <c r="L22" s="36">
        <f t="shared" si="1"/>
        <v>0</v>
      </c>
      <c r="M22" s="36">
        <f t="shared" si="2"/>
        <v>0</v>
      </c>
      <c r="N22" s="36" t="e">
        <f t="shared" si="3"/>
        <v>#DIV/0!</v>
      </c>
      <c r="O22" s="36">
        <v>189</v>
      </c>
      <c r="P22" s="36">
        <v>667</v>
      </c>
      <c r="Q22" s="28" t="s">
        <v>34</v>
      </c>
      <c r="R22" s="28"/>
      <c r="S22" s="36">
        <v>20</v>
      </c>
      <c r="T22" s="28" t="s">
        <v>80</v>
      </c>
      <c r="U22" s="36">
        <v>1331</v>
      </c>
      <c r="V22" s="36">
        <v>8</v>
      </c>
      <c r="W22" s="36">
        <v>166.38</v>
      </c>
      <c r="X22" s="36">
        <v>189</v>
      </c>
      <c r="Y22" s="36">
        <v>667</v>
      </c>
      <c r="Z22" s="28" t="s">
        <v>34</v>
      </c>
      <c r="AA22"/>
    </row>
    <row r="23" spans="1:27" ht="16.5" thickBot="1" x14ac:dyDescent="0.3">
      <c r="A23" s="36">
        <v>21</v>
      </c>
      <c r="B23" s="28" t="s">
        <v>20</v>
      </c>
      <c r="C23" s="36">
        <v>3930</v>
      </c>
      <c r="D23" s="36">
        <v>28</v>
      </c>
      <c r="E23" s="36">
        <f t="shared" si="0"/>
        <v>140.35714285714286</v>
      </c>
      <c r="F23" s="36">
        <v>197</v>
      </c>
      <c r="G23" s="36">
        <v>627</v>
      </c>
      <c r="H23" s="28" t="s">
        <v>25</v>
      </c>
      <c r="I23" s="11"/>
      <c r="J23" s="36">
        <v>21</v>
      </c>
      <c r="K23" s="28" t="s">
        <v>20</v>
      </c>
      <c r="L23" s="36">
        <f t="shared" si="1"/>
        <v>0</v>
      </c>
      <c r="M23" s="36">
        <f t="shared" si="2"/>
        <v>0</v>
      </c>
      <c r="N23" s="36" t="e">
        <f t="shared" si="3"/>
        <v>#DIV/0!</v>
      </c>
      <c r="O23" s="36">
        <v>197</v>
      </c>
      <c r="P23" s="36">
        <v>627</v>
      </c>
      <c r="Q23" s="28" t="s">
        <v>25</v>
      </c>
      <c r="R23" s="28"/>
      <c r="S23" s="36">
        <v>21</v>
      </c>
      <c r="T23" s="28" t="s">
        <v>20</v>
      </c>
      <c r="U23" s="36">
        <v>3930</v>
      </c>
      <c r="V23" s="36">
        <v>28</v>
      </c>
      <c r="W23" s="36">
        <v>140.36000000000001</v>
      </c>
      <c r="X23" s="36">
        <v>197</v>
      </c>
      <c r="Y23" s="36">
        <v>627</v>
      </c>
      <c r="Z23" s="28" t="s">
        <v>25</v>
      </c>
      <c r="AA23"/>
    </row>
    <row r="24" spans="1:27" ht="15.75" thickBot="1" x14ac:dyDescent="0.3">
      <c r="A24" s="36">
        <v>22</v>
      </c>
      <c r="B24" s="28" t="s">
        <v>99</v>
      </c>
      <c r="C24" s="36">
        <v>653</v>
      </c>
      <c r="D24" s="36">
        <v>4</v>
      </c>
      <c r="E24" s="36">
        <f t="shared" si="0"/>
        <v>163.25</v>
      </c>
      <c r="F24" s="36">
        <v>217</v>
      </c>
      <c r="G24" s="36">
        <v>653</v>
      </c>
      <c r="H24" s="28" t="s">
        <v>83</v>
      </c>
      <c r="I24" s="10"/>
      <c r="J24" s="36">
        <v>22</v>
      </c>
      <c r="K24" s="28" t="s">
        <v>99</v>
      </c>
      <c r="L24" s="36">
        <f t="shared" si="1"/>
        <v>546</v>
      </c>
      <c r="M24" s="36">
        <f t="shared" si="2"/>
        <v>4</v>
      </c>
      <c r="N24" s="36">
        <f t="shared" si="3"/>
        <v>136.5</v>
      </c>
      <c r="O24" s="36">
        <v>217</v>
      </c>
      <c r="P24" s="36">
        <v>653</v>
      </c>
      <c r="Q24" s="28" t="s">
        <v>83</v>
      </c>
      <c r="R24" s="28"/>
      <c r="S24" s="36">
        <v>22</v>
      </c>
      <c r="T24" s="28" t="s">
        <v>99</v>
      </c>
      <c r="U24" s="36">
        <v>1199</v>
      </c>
      <c r="V24" s="36">
        <v>8</v>
      </c>
      <c r="W24" s="36">
        <v>149.88</v>
      </c>
      <c r="X24" s="36">
        <v>217</v>
      </c>
      <c r="Y24" s="36">
        <v>653</v>
      </c>
      <c r="Z24" s="28" t="s">
        <v>83</v>
      </c>
      <c r="AA24"/>
    </row>
    <row r="25" spans="1:27" s="11" customFormat="1" ht="16.5" thickBot="1" x14ac:dyDescent="0.3">
      <c r="A25" s="36">
        <v>23</v>
      </c>
      <c r="B25" s="28" t="s">
        <v>43</v>
      </c>
      <c r="C25" s="36">
        <v>4425</v>
      </c>
      <c r="D25" s="36">
        <v>28</v>
      </c>
      <c r="E25" s="36">
        <f t="shared" si="0"/>
        <v>158.03571428571428</v>
      </c>
      <c r="F25" s="36">
        <v>199</v>
      </c>
      <c r="G25" s="36">
        <v>666</v>
      </c>
      <c r="H25" s="28" t="s">
        <v>85</v>
      </c>
      <c r="I25" s="10"/>
      <c r="J25" s="36">
        <v>23</v>
      </c>
      <c r="K25" s="28" t="s">
        <v>43</v>
      </c>
      <c r="L25" s="36">
        <f t="shared" si="1"/>
        <v>0</v>
      </c>
      <c r="M25" s="36">
        <f t="shared" si="2"/>
        <v>0</v>
      </c>
      <c r="N25" s="36" t="e">
        <f t="shared" si="3"/>
        <v>#DIV/0!</v>
      </c>
      <c r="O25" s="36">
        <v>199</v>
      </c>
      <c r="P25" s="36">
        <v>666</v>
      </c>
      <c r="Q25" s="28" t="s">
        <v>85</v>
      </c>
      <c r="R25" s="28"/>
      <c r="S25" s="36">
        <v>23</v>
      </c>
      <c r="T25" s="28" t="s">
        <v>43</v>
      </c>
      <c r="U25" s="36">
        <v>4425</v>
      </c>
      <c r="V25" s="36">
        <v>28</v>
      </c>
      <c r="W25" s="36">
        <v>158.04</v>
      </c>
      <c r="X25" s="36">
        <v>199</v>
      </c>
      <c r="Y25" s="36">
        <v>666</v>
      </c>
      <c r="Z25" s="28" t="s">
        <v>85</v>
      </c>
      <c r="AA25"/>
    </row>
    <row r="26" spans="1:27" ht="15.75" thickBot="1" x14ac:dyDescent="0.3">
      <c r="A26" s="36">
        <v>24</v>
      </c>
      <c r="B26" s="28" t="s">
        <v>36</v>
      </c>
      <c r="C26" s="36">
        <v>3478</v>
      </c>
      <c r="D26" s="36">
        <v>20</v>
      </c>
      <c r="E26" s="36">
        <f t="shared" si="0"/>
        <v>173.9</v>
      </c>
      <c r="F26" s="36">
        <v>217</v>
      </c>
      <c r="G26" s="36">
        <v>757</v>
      </c>
      <c r="H26" s="28" t="s">
        <v>37</v>
      </c>
      <c r="I26" s="10"/>
      <c r="J26" s="36">
        <v>24</v>
      </c>
      <c r="K26" s="28" t="s">
        <v>36</v>
      </c>
      <c r="L26" s="36">
        <f t="shared" si="1"/>
        <v>629</v>
      </c>
      <c r="M26" s="36">
        <f t="shared" si="2"/>
        <v>4</v>
      </c>
      <c r="N26" s="36">
        <f t="shared" si="3"/>
        <v>157.25</v>
      </c>
      <c r="O26" s="36">
        <v>217</v>
      </c>
      <c r="P26" s="36">
        <v>757</v>
      </c>
      <c r="Q26" s="28" t="s">
        <v>37</v>
      </c>
      <c r="R26" s="28"/>
      <c r="S26" s="36">
        <v>24</v>
      </c>
      <c r="T26" s="28" t="s">
        <v>36</v>
      </c>
      <c r="U26" s="36">
        <v>4107</v>
      </c>
      <c r="V26" s="36">
        <v>24</v>
      </c>
      <c r="W26" s="36">
        <v>171.13</v>
      </c>
      <c r="X26" s="36">
        <v>217</v>
      </c>
      <c r="Y26" s="36">
        <v>757</v>
      </c>
      <c r="Z26" s="28" t="s">
        <v>37</v>
      </c>
      <c r="AA26"/>
    </row>
    <row r="27" spans="1:27" ht="15.75" thickBot="1" x14ac:dyDescent="0.3">
      <c r="A27" s="36">
        <v>25</v>
      </c>
      <c r="B27" s="28" t="s">
        <v>40</v>
      </c>
      <c r="C27" s="36">
        <v>1131</v>
      </c>
      <c r="D27" s="36">
        <v>8</v>
      </c>
      <c r="E27" s="36">
        <f t="shared" si="0"/>
        <v>141.375</v>
      </c>
      <c r="F27" s="36">
        <v>179</v>
      </c>
      <c r="G27" s="36">
        <v>647</v>
      </c>
      <c r="H27" s="28" t="s">
        <v>41</v>
      </c>
      <c r="I27" s="10"/>
      <c r="J27" s="36">
        <v>25</v>
      </c>
      <c r="K27" s="28" t="s">
        <v>40</v>
      </c>
      <c r="L27" s="36">
        <f t="shared" si="1"/>
        <v>647</v>
      </c>
      <c r="M27" s="36">
        <f t="shared" si="2"/>
        <v>4</v>
      </c>
      <c r="N27" s="36">
        <f t="shared" si="3"/>
        <v>161.75</v>
      </c>
      <c r="O27" s="36">
        <v>179</v>
      </c>
      <c r="P27" s="36">
        <v>647</v>
      </c>
      <c r="Q27" s="28" t="s">
        <v>41</v>
      </c>
      <c r="R27" s="28"/>
      <c r="S27" s="36">
        <v>25</v>
      </c>
      <c r="T27" s="28" t="s">
        <v>40</v>
      </c>
      <c r="U27" s="36">
        <v>1778</v>
      </c>
      <c r="V27" s="36">
        <v>12</v>
      </c>
      <c r="W27" s="36">
        <v>148.16999999999999</v>
      </c>
      <c r="X27" s="36">
        <v>179</v>
      </c>
      <c r="Y27" s="36">
        <v>647</v>
      </c>
      <c r="Z27" s="28" t="s">
        <v>41</v>
      </c>
      <c r="AA27"/>
    </row>
    <row r="28" spans="1:27" ht="15.75" thickBot="1" x14ac:dyDescent="0.3">
      <c r="A28" s="36">
        <v>26</v>
      </c>
      <c r="B28" s="28" t="s">
        <v>24</v>
      </c>
      <c r="C28" s="36">
        <v>2986</v>
      </c>
      <c r="D28" s="36">
        <v>16</v>
      </c>
      <c r="E28" s="36">
        <f t="shared" si="0"/>
        <v>186.625</v>
      </c>
      <c r="F28" s="36">
        <v>216</v>
      </c>
      <c r="G28" s="36">
        <v>780</v>
      </c>
      <c r="H28" s="28" t="s">
        <v>34</v>
      </c>
      <c r="I28" s="10"/>
      <c r="J28" s="36">
        <v>26</v>
      </c>
      <c r="K28" s="28" t="s">
        <v>24</v>
      </c>
      <c r="L28" s="36">
        <f t="shared" si="1"/>
        <v>736</v>
      </c>
      <c r="M28" s="36">
        <f t="shared" si="2"/>
        <v>4</v>
      </c>
      <c r="N28" s="36">
        <f t="shared" si="3"/>
        <v>184</v>
      </c>
      <c r="O28" s="36">
        <v>216</v>
      </c>
      <c r="P28" s="36">
        <v>780</v>
      </c>
      <c r="Q28" s="28" t="s">
        <v>34</v>
      </c>
      <c r="R28" s="28"/>
      <c r="S28" s="36">
        <v>26</v>
      </c>
      <c r="T28" s="28" t="s">
        <v>24</v>
      </c>
      <c r="U28" s="36">
        <v>3722</v>
      </c>
      <c r="V28" s="36">
        <v>20</v>
      </c>
      <c r="W28" s="36">
        <v>186.1</v>
      </c>
      <c r="X28" s="36">
        <v>216</v>
      </c>
      <c r="Y28" s="36">
        <v>780</v>
      </c>
      <c r="Z28" s="28" t="s">
        <v>34</v>
      </c>
      <c r="AA28"/>
    </row>
    <row r="29" spans="1:27" ht="15.75" thickBot="1" x14ac:dyDescent="0.3">
      <c r="A29" s="36">
        <v>27</v>
      </c>
      <c r="B29" s="28" t="s">
        <v>48</v>
      </c>
      <c r="C29" s="36">
        <v>4774</v>
      </c>
      <c r="D29" s="36">
        <v>28</v>
      </c>
      <c r="E29" s="36">
        <f t="shared" si="0"/>
        <v>170.5</v>
      </c>
      <c r="F29" s="36">
        <v>235</v>
      </c>
      <c r="G29" s="36">
        <v>779</v>
      </c>
      <c r="H29" s="28" t="s">
        <v>39</v>
      </c>
      <c r="I29" s="10"/>
      <c r="J29" s="36">
        <v>27</v>
      </c>
      <c r="K29" s="28" t="s">
        <v>48</v>
      </c>
      <c r="L29" s="36">
        <f t="shared" si="1"/>
        <v>779</v>
      </c>
      <c r="M29" s="36">
        <f t="shared" si="2"/>
        <v>4</v>
      </c>
      <c r="N29" s="36">
        <f t="shared" si="3"/>
        <v>194.75</v>
      </c>
      <c r="O29" s="36">
        <v>235</v>
      </c>
      <c r="P29" s="36">
        <v>779</v>
      </c>
      <c r="Q29" s="28" t="s">
        <v>39</v>
      </c>
      <c r="R29" s="28"/>
      <c r="S29" s="36">
        <v>27</v>
      </c>
      <c r="T29" s="28" t="s">
        <v>48</v>
      </c>
      <c r="U29" s="36">
        <v>5553</v>
      </c>
      <c r="V29" s="36">
        <v>32</v>
      </c>
      <c r="W29" s="36">
        <v>173.53</v>
      </c>
      <c r="X29" s="36">
        <v>235</v>
      </c>
      <c r="Y29" s="36">
        <v>779</v>
      </c>
      <c r="Z29" s="28" t="s">
        <v>39</v>
      </c>
      <c r="AA29"/>
    </row>
    <row r="30" spans="1:27" ht="15.75" thickBot="1" x14ac:dyDescent="0.3">
      <c r="A30" s="36">
        <v>28</v>
      </c>
      <c r="B30" s="28" t="s">
        <v>107</v>
      </c>
      <c r="C30" s="36">
        <v>749</v>
      </c>
      <c r="D30" s="36">
        <v>4</v>
      </c>
      <c r="E30" s="36">
        <f t="shared" si="0"/>
        <v>187.25</v>
      </c>
      <c r="F30" s="36">
        <v>223</v>
      </c>
      <c r="G30" s="36">
        <v>749</v>
      </c>
      <c r="H30" s="28" t="s">
        <v>83</v>
      </c>
      <c r="I30" s="10"/>
      <c r="J30" s="36">
        <v>28</v>
      </c>
      <c r="K30" s="28" t="s">
        <v>107</v>
      </c>
      <c r="L30" s="36">
        <f t="shared" si="1"/>
        <v>0</v>
      </c>
      <c r="M30" s="36">
        <f t="shared" si="2"/>
        <v>0</v>
      </c>
      <c r="N30" s="36" t="e">
        <f t="shared" si="3"/>
        <v>#DIV/0!</v>
      </c>
      <c r="O30" s="36">
        <v>223</v>
      </c>
      <c r="P30" s="36">
        <v>749</v>
      </c>
      <c r="Q30" s="28" t="s">
        <v>83</v>
      </c>
      <c r="R30" s="28"/>
      <c r="S30" s="36">
        <v>28</v>
      </c>
      <c r="T30" s="28" t="s">
        <v>107</v>
      </c>
      <c r="U30" s="36">
        <v>749</v>
      </c>
      <c r="V30" s="36">
        <v>4</v>
      </c>
      <c r="W30" s="36">
        <v>187.25</v>
      </c>
      <c r="X30" s="36">
        <v>223</v>
      </c>
      <c r="Y30" s="36">
        <v>749</v>
      </c>
      <c r="Z30" s="28" t="s">
        <v>83</v>
      </c>
      <c r="AA30"/>
    </row>
    <row r="31" spans="1:27" ht="15.75" thickBot="1" x14ac:dyDescent="0.3">
      <c r="A31" s="36">
        <v>29</v>
      </c>
      <c r="B31" s="28" t="s">
        <v>38</v>
      </c>
      <c r="C31" s="36">
        <v>3608</v>
      </c>
      <c r="D31" s="36">
        <v>24</v>
      </c>
      <c r="E31" s="36">
        <f t="shared" si="0"/>
        <v>150.33333333333334</v>
      </c>
      <c r="F31" s="36">
        <v>204</v>
      </c>
      <c r="G31" s="36">
        <v>718</v>
      </c>
      <c r="H31" s="28" t="s">
        <v>39</v>
      </c>
      <c r="I31" s="10"/>
      <c r="J31" s="36">
        <v>29</v>
      </c>
      <c r="K31" s="28" t="s">
        <v>38</v>
      </c>
      <c r="L31" s="36">
        <f t="shared" si="1"/>
        <v>549</v>
      </c>
      <c r="M31" s="36">
        <f t="shared" si="2"/>
        <v>4</v>
      </c>
      <c r="N31" s="36">
        <f t="shared" si="3"/>
        <v>137.25</v>
      </c>
      <c r="O31" s="36">
        <v>204</v>
      </c>
      <c r="P31" s="36">
        <v>718</v>
      </c>
      <c r="Q31" s="28" t="s">
        <v>39</v>
      </c>
      <c r="R31" s="28"/>
      <c r="S31" s="36">
        <v>29</v>
      </c>
      <c r="T31" s="28" t="s">
        <v>38</v>
      </c>
      <c r="U31" s="36">
        <v>4157</v>
      </c>
      <c r="V31" s="36">
        <v>28</v>
      </c>
      <c r="W31" s="36">
        <v>148.46</v>
      </c>
      <c r="X31" s="36">
        <v>204</v>
      </c>
      <c r="Y31" s="36">
        <v>718</v>
      </c>
      <c r="Z31" s="28" t="s">
        <v>39</v>
      </c>
      <c r="AA31"/>
    </row>
    <row r="32" spans="1:27" ht="15.75" thickBot="1" x14ac:dyDescent="0.3">
      <c r="A32" s="36">
        <v>30</v>
      </c>
      <c r="B32" s="28" t="s">
        <v>59</v>
      </c>
      <c r="C32" s="36">
        <v>2320</v>
      </c>
      <c r="D32" s="36">
        <v>12</v>
      </c>
      <c r="E32" s="36">
        <f t="shared" si="0"/>
        <v>193.33333333333334</v>
      </c>
      <c r="F32" s="36">
        <v>245</v>
      </c>
      <c r="G32" s="36">
        <v>826</v>
      </c>
      <c r="H32" s="28" t="s">
        <v>84</v>
      </c>
      <c r="I32" s="10"/>
      <c r="J32" s="36">
        <v>30</v>
      </c>
      <c r="K32" s="28" t="s">
        <v>59</v>
      </c>
      <c r="L32" s="36">
        <f t="shared" si="1"/>
        <v>0</v>
      </c>
      <c r="M32" s="36">
        <f t="shared" si="2"/>
        <v>0</v>
      </c>
      <c r="N32" s="36" t="e">
        <f t="shared" si="3"/>
        <v>#DIV/0!</v>
      </c>
      <c r="O32" s="36">
        <v>245</v>
      </c>
      <c r="P32" s="36">
        <v>826</v>
      </c>
      <c r="Q32" s="28" t="s">
        <v>84</v>
      </c>
      <c r="R32" s="28"/>
      <c r="S32" s="36">
        <v>30</v>
      </c>
      <c r="T32" s="28" t="s">
        <v>59</v>
      </c>
      <c r="U32" s="36">
        <v>2320</v>
      </c>
      <c r="V32" s="36">
        <v>12</v>
      </c>
      <c r="W32" s="36">
        <v>193.33</v>
      </c>
      <c r="X32" s="36">
        <v>245</v>
      </c>
      <c r="Y32" s="36">
        <v>826</v>
      </c>
      <c r="Z32" s="28" t="s">
        <v>84</v>
      </c>
      <c r="AA32"/>
    </row>
    <row r="33" spans="1:27" ht="15.75" thickBot="1" x14ac:dyDescent="0.3">
      <c r="A33" s="36">
        <v>31</v>
      </c>
      <c r="B33" s="28" t="s">
        <v>75</v>
      </c>
      <c r="C33" s="36">
        <v>4590</v>
      </c>
      <c r="D33" s="36">
        <v>28</v>
      </c>
      <c r="E33" s="36">
        <f t="shared" si="0"/>
        <v>163.92857142857142</v>
      </c>
      <c r="F33" s="36">
        <v>220</v>
      </c>
      <c r="G33" s="36">
        <v>732</v>
      </c>
      <c r="H33" s="28" t="s">
        <v>25</v>
      </c>
      <c r="I33" s="10"/>
      <c r="J33" s="36">
        <v>31</v>
      </c>
      <c r="K33" s="28" t="s">
        <v>75</v>
      </c>
      <c r="L33" s="36">
        <f t="shared" si="1"/>
        <v>0</v>
      </c>
      <c r="M33" s="36">
        <f t="shared" si="2"/>
        <v>0</v>
      </c>
      <c r="N33" s="36" t="e">
        <f t="shared" si="3"/>
        <v>#DIV/0!</v>
      </c>
      <c r="O33" s="36">
        <v>220</v>
      </c>
      <c r="P33" s="36">
        <v>732</v>
      </c>
      <c r="Q33" s="28" t="s">
        <v>25</v>
      </c>
      <c r="R33" s="28"/>
      <c r="S33" s="36">
        <v>31</v>
      </c>
      <c r="T33" s="28" t="s">
        <v>75</v>
      </c>
      <c r="U33" s="36">
        <v>4590</v>
      </c>
      <c r="V33" s="36">
        <v>28</v>
      </c>
      <c r="W33" s="36">
        <v>163.93</v>
      </c>
      <c r="X33" s="36">
        <v>220</v>
      </c>
      <c r="Y33" s="36">
        <v>732</v>
      </c>
      <c r="Z33" s="28" t="s">
        <v>25</v>
      </c>
      <c r="AA33"/>
    </row>
    <row r="34" spans="1:27" ht="15.75" thickBot="1" x14ac:dyDescent="0.3">
      <c r="A34" s="36">
        <v>32</v>
      </c>
      <c r="B34" s="28" t="s">
        <v>76</v>
      </c>
      <c r="C34" s="36">
        <v>2077</v>
      </c>
      <c r="D34" s="36">
        <v>12</v>
      </c>
      <c r="E34" s="36">
        <f t="shared" si="0"/>
        <v>173.08333333333334</v>
      </c>
      <c r="F34" s="36">
        <v>207</v>
      </c>
      <c r="G34" s="36">
        <v>756</v>
      </c>
      <c r="H34" s="28" t="s">
        <v>33</v>
      </c>
      <c r="I34" s="10"/>
      <c r="J34" s="36">
        <v>32</v>
      </c>
      <c r="K34" s="28" t="s">
        <v>76</v>
      </c>
      <c r="L34" s="36">
        <f t="shared" si="1"/>
        <v>0</v>
      </c>
      <c r="M34" s="36">
        <f t="shared" si="2"/>
        <v>0</v>
      </c>
      <c r="N34" s="36" t="e">
        <f t="shared" si="3"/>
        <v>#DIV/0!</v>
      </c>
      <c r="O34" s="36">
        <v>207</v>
      </c>
      <c r="P34" s="36">
        <v>756</v>
      </c>
      <c r="Q34" s="28" t="s">
        <v>33</v>
      </c>
      <c r="R34" s="28"/>
      <c r="S34" s="36">
        <v>32</v>
      </c>
      <c r="T34" s="28" t="s">
        <v>76</v>
      </c>
      <c r="U34" s="36">
        <v>2077</v>
      </c>
      <c r="V34" s="36">
        <v>12</v>
      </c>
      <c r="W34" s="36">
        <v>173.08</v>
      </c>
      <c r="X34" s="36">
        <v>207</v>
      </c>
      <c r="Y34" s="36">
        <v>756</v>
      </c>
      <c r="Z34" s="28" t="s">
        <v>33</v>
      </c>
      <c r="AA34"/>
    </row>
    <row r="35" spans="1:27" ht="15.75" thickBot="1" x14ac:dyDescent="0.3">
      <c r="A35" s="36">
        <v>33</v>
      </c>
      <c r="B35" s="28" t="s">
        <v>98</v>
      </c>
      <c r="C35" s="36">
        <v>1287</v>
      </c>
      <c r="D35" s="36">
        <v>8</v>
      </c>
      <c r="E35" s="36">
        <f t="shared" si="0"/>
        <v>160.875</v>
      </c>
      <c r="F35" s="36">
        <v>190</v>
      </c>
      <c r="G35" s="36">
        <v>668</v>
      </c>
      <c r="H35" s="28" t="s">
        <v>41</v>
      </c>
      <c r="I35" s="10"/>
      <c r="J35" s="36">
        <v>33</v>
      </c>
      <c r="K35" s="28" t="s">
        <v>98</v>
      </c>
      <c r="L35" s="36">
        <f t="shared" si="1"/>
        <v>0</v>
      </c>
      <c r="M35" s="36">
        <f t="shared" si="2"/>
        <v>0</v>
      </c>
      <c r="N35" s="36" t="e">
        <f t="shared" si="3"/>
        <v>#DIV/0!</v>
      </c>
      <c r="O35" s="36">
        <v>190</v>
      </c>
      <c r="P35" s="36">
        <v>668</v>
      </c>
      <c r="Q35" s="28" t="s">
        <v>41</v>
      </c>
      <c r="R35" s="28"/>
      <c r="S35" s="36">
        <v>33</v>
      </c>
      <c r="T35" s="28" t="s">
        <v>98</v>
      </c>
      <c r="U35" s="36">
        <v>1287</v>
      </c>
      <c r="V35" s="36">
        <v>8</v>
      </c>
      <c r="W35" s="36">
        <v>160.88</v>
      </c>
      <c r="X35" s="36">
        <v>190</v>
      </c>
      <c r="Y35" s="36">
        <v>668</v>
      </c>
      <c r="Z35" s="28" t="s">
        <v>41</v>
      </c>
      <c r="AA35"/>
    </row>
    <row r="36" spans="1:27" ht="15.75" thickBot="1" x14ac:dyDescent="0.3">
      <c r="A36" s="36">
        <v>34</v>
      </c>
      <c r="B36" s="28" t="s">
        <v>27</v>
      </c>
      <c r="C36" s="36">
        <v>4354</v>
      </c>
      <c r="D36" s="36">
        <v>28</v>
      </c>
      <c r="E36" s="36">
        <f t="shared" si="0"/>
        <v>155.5</v>
      </c>
      <c r="F36" s="36">
        <v>211</v>
      </c>
      <c r="G36" s="36">
        <v>692</v>
      </c>
      <c r="H36" s="28" t="s">
        <v>29</v>
      </c>
      <c r="I36" s="10"/>
      <c r="J36" s="36">
        <v>34</v>
      </c>
      <c r="K36" s="28" t="s">
        <v>27</v>
      </c>
      <c r="L36" s="36">
        <f t="shared" si="1"/>
        <v>636</v>
      </c>
      <c r="M36" s="36">
        <f t="shared" si="2"/>
        <v>4</v>
      </c>
      <c r="N36" s="36">
        <f t="shared" si="3"/>
        <v>159</v>
      </c>
      <c r="O36" s="36">
        <v>211</v>
      </c>
      <c r="P36" s="36">
        <v>692</v>
      </c>
      <c r="Q36" s="28" t="s">
        <v>29</v>
      </c>
      <c r="R36" s="28"/>
      <c r="S36" s="36">
        <v>34</v>
      </c>
      <c r="T36" s="28" t="s">
        <v>27</v>
      </c>
      <c r="U36" s="36">
        <v>4990</v>
      </c>
      <c r="V36" s="36">
        <v>32</v>
      </c>
      <c r="W36" s="36">
        <v>155.94</v>
      </c>
      <c r="X36" s="36">
        <v>211</v>
      </c>
      <c r="Y36" s="36">
        <v>692</v>
      </c>
      <c r="Z36" s="28" t="s">
        <v>29</v>
      </c>
      <c r="AA36"/>
    </row>
    <row r="37" spans="1:27" ht="15.75" thickBot="1" x14ac:dyDescent="0.3">
      <c r="A37" s="36">
        <v>35</v>
      </c>
      <c r="B37" s="28" t="s">
        <v>69</v>
      </c>
      <c r="C37" s="36">
        <v>1505</v>
      </c>
      <c r="D37" s="36">
        <v>8</v>
      </c>
      <c r="E37" s="36">
        <f t="shared" si="0"/>
        <v>188.125</v>
      </c>
      <c r="F37" s="36">
        <v>217</v>
      </c>
      <c r="G37" s="36">
        <v>786</v>
      </c>
      <c r="H37" s="28" t="s">
        <v>84</v>
      </c>
      <c r="I37" s="10"/>
      <c r="J37" s="36">
        <v>35</v>
      </c>
      <c r="K37" s="28" t="s">
        <v>69</v>
      </c>
      <c r="L37" s="36">
        <f t="shared" si="1"/>
        <v>0</v>
      </c>
      <c r="M37" s="36">
        <f t="shared" si="2"/>
        <v>0</v>
      </c>
      <c r="N37" s="36" t="e">
        <f t="shared" si="3"/>
        <v>#DIV/0!</v>
      </c>
      <c r="O37" s="36">
        <v>217</v>
      </c>
      <c r="P37" s="36">
        <v>786</v>
      </c>
      <c r="Q37" s="28" t="s">
        <v>84</v>
      </c>
      <c r="R37" s="28"/>
      <c r="S37" s="36">
        <v>35</v>
      </c>
      <c r="T37" s="28" t="s">
        <v>69</v>
      </c>
      <c r="U37" s="36">
        <v>1505</v>
      </c>
      <c r="V37" s="36">
        <v>8</v>
      </c>
      <c r="W37" s="36">
        <v>188.13</v>
      </c>
      <c r="X37" s="36">
        <v>217</v>
      </c>
      <c r="Y37" s="36">
        <v>786</v>
      </c>
      <c r="Z37" s="28" t="s">
        <v>84</v>
      </c>
      <c r="AA37"/>
    </row>
    <row r="38" spans="1:27" ht="15.75" thickBot="1" x14ac:dyDescent="0.3">
      <c r="A38" s="36">
        <v>36</v>
      </c>
      <c r="B38" s="28" t="s">
        <v>52</v>
      </c>
      <c r="C38" s="36">
        <v>1342</v>
      </c>
      <c r="D38" s="36">
        <v>8</v>
      </c>
      <c r="E38" s="36">
        <f t="shared" si="0"/>
        <v>167.75</v>
      </c>
      <c r="F38" s="36">
        <v>206</v>
      </c>
      <c r="G38" s="36">
        <v>722</v>
      </c>
      <c r="H38" s="28" t="s">
        <v>21</v>
      </c>
      <c r="I38" s="10"/>
      <c r="J38" s="36">
        <v>36</v>
      </c>
      <c r="K38" s="28" t="s">
        <v>52</v>
      </c>
      <c r="L38" s="36">
        <f t="shared" si="1"/>
        <v>0</v>
      </c>
      <c r="M38" s="36">
        <f t="shared" si="2"/>
        <v>0</v>
      </c>
      <c r="N38" s="36" t="e">
        <f t="shared" si="3"/>
        <v>#DIV/0!</v>
      </c>
      <c r="O38" s="36">
        <v>206</v>
      </c>
      <c r="P38" s="36">
        <v>722</v>
      </c>
      <c r="Q38" s="28" t="s">
        <v>21</v>
      </c>
      <c r="R38" s="28"/>
      <c r="S38" s="36">
        <v>36</v>
      </c>
      <c r="T38" s="28" t="s">
        <v>52</v>
      </c>
      <c r="U38" s="36">
        <v>1342</v>
      </c>
      <c r="V38" s="36">
        <v>8</v>
      </c>
      <c r="W38" s="36">
        <v>167.75</v>
      </c>
      <c r="X38" s="36">
        <v>206</v>
      </c>
      <c r="Y38" s="36">
        <v>722</v>
      </c>
      <c r="Z38" s="28" t="s">
        <v>21</v>
      </c>
      <c r="AA38"/>
    </row>
    <row r="39" spans="1:27" ht="15.75" thickBot="1" x14ac:dyDescent="0.3">
      <c r="A39" s="36">
        <v>37</v>
      </c>
      <c r="B39" s="28" t="s">
        <v>102</v>
      </c>
      <c r="C39" s="36">
        <v>1291</v>
      </c>
      <c r="D39" s="36">
        <v>8</v>
      </c>
      <c r="E39" s="36">
        <f t="shared" si="0"/>
        <v>161.375</v>
      </c>
      <c r="F39" s="36">
        <v>190</v>
      </c>
      <c r="G39" s="36">
        <v>666</v>
      </c>
      <c r="H39" s="28" t="s">
        <v>83</v>
      </c>
      <c r="I39" s="10"/>
      <c r="J39" s="36">
        <v>37</v>
      </c>
      <c r="K39" s="28" t="s">
        <v>102</v>
      </c>
      <c r="L39" s="36">
        <f t="shared" si="1"/>
        <v>0</v>
      </c>
      <c r="M39" s="36">
        <f t="shared" si="2"/>
        <v>0</v>
      </c>
      <c r="N39" s="36" t="e">
        <f t="shared" si="3"/>
        <v>#DIV/0!</v>
      </c>
      <c r="O39" s="36">
        <v>190</v>
      </c>
      <c r="P39" s="36">
        <v>666</v>
      </c>
      <c r="Q39" s="28" t="s">
        <v>83</v>
      </c>
      <c r="R39" s="28"/>
      <c r="S39" s="36">
        <v>37</v>
      </c>
      <c r="T39" s="28" t="s">
        <v>102</v>
      </c>
      <c r="U39" s="36">
        <v>1291</v>
      </c>
      <c r="V39" s="36">
        <v>8</v>
      </c>
      <c r="W39" s="36">
        <v>161.38</v>
      </c>
      <c r="X39" s="36">
        <v>190</v>
      </c>
      <c r="Y39" s="36">
        <v>666</v>
      </c>
      <c r="Z39" s="28" t="s">
        <v>83</v>
      </c>
      <c r="AA39"/>
    </row>
    <row r="40" spans="1:27" ht="15.75" thickBot="1" x14ac:dyDescent="0.3">
      <c r="A40" s="36">
        <v>38</v>
      </c>
      <c r="B40" s="28" t="s">
        <v>31</v>
      </c>
      <c r="C40" s="36">
        <v>605</v>
      </c>
      <c r="D40" s="36">
        <v>4</v>
      </c>
      <c r="E40" s="36">
        <f t="shared" si="0"/>
        <v>151.25</v>
      </c>
      <c r="F40" s="36">
        <v>181</v>
      </c>
      <c r="G40" s="36">
        <v>605</v>
      </c>
      <c r="H40" s="28" t="s">
        <v>25</v>
      </c>
      <c r="I40" s="10"/>
      <c r="J40" s="36">
        <v>38</v>
      </c>
      <c r="K40" s="28" t="s">
        <v>31</v>
      </c>
      <c r="L40" s="36">
        <f t="shared" si="1"/>
        <v>0</v>
      </c>
      <c r="M40" s="36">
        <f t="shared" si="2"/>
        <v>0</v>
      </c>
      <c r="N40" s="36" t="e">
        <f t="shared" si="3"/>
        <v>#DIV/0!</v>
      </c>
      <c r="O40" s="36">
        <v>181</v>
      </c>
      <c r="P40" s="36">
        <v>605</v>
      </c>
      <c r="Q40" s="28" t="s">
        <v>25</v>
      </c>
      <c r="R40" s="28"/>
      <c r="S40" s="36">
        <v>38</v>
      </c>
      <c r="T40" s="28" t="s">
        <v>31</v>
      </c>
      <c r="U40" s="36">
        <v>605</v>
      </c>
      <c r="V40" s="36">
        <v>4</v>
      </c>
      <c r="W40" s="36">
        <v>151.25</v>
      </c>
      <c r="X40" s="36">
        <v>181</v>
      </c>
      <c r="Y40" s="36">
        <v>605</v>
      </c>
      <c r="Z40" s="28" t="s">
        <v>25</v>
      </c>
      <c r="AA40"/>
    </row>
    <row r="41" spans="1:27" ht="15.75" thickBot="1" x14ac:dyDescent="0.3">
      <c r="A41" s="36">
        <v>39</v>
      </c>
      <c r="B41" s="28" t="s">
        <v>53</v>
      </c>
      <c r="C41" s="36">
        <v>1803</v>
      </c>
      <c r="D41" s="36">
        <v>12</v>
      </c>
      <c r="E41" s="36">
        <f t="shared" si="0"/>
        <v>150.25</v>
      </c>
      <c r="F41" s="36">
        <v>190</v>
      </c>
      <c r="G41" s="36">
        <v>681</v>
      </c>
      <c r="H41" s="28" t="s">
        <v>33</v>
      </c>
      <c r="I41" s="10"/>
      <c r="J41" s="36">
        <v>39</v>
      </c>
      <c r="K41" s="28" t="s">
        <v>53</v>
      </c>
      <c r="L41" s="36">
        <f t="shared" si="1"/>
        <v>578</v>
      </c>
      <c r="M41" s="36">
        <f t="shared" si="2"/>
        <v>4</v>
      </c>
      <c r="N41" s="36">
        <f t="shared" si="3"/>
        <v>144.5</v>
      </c>
      <c r="O41" s="36">
        <v>190</v>
      </c>
      <c r="P41" s="36">
        <v>681</v>
      </c>
      <c r="Q41" s="28" t="s">
        <v>33</v>
      </c>
      <c r="R41" s="28"/>
      <c r="S41" s="36">
        <v>39</v>
      </c>
      <c r="T41" s="28" t="s">
        <v>53</v>
      </c>
      <c r="U41" s="36">
        <v>2381</v>
      </c>
      <c r="V41" s="36">
        <v>16</v>
      </c>
      <c r="W41" s="36">
        <v>148.81</v>
      </c>
      <c r="X41" s="36">
        <v>190</v>
      </c>
      <c r="Y41" s="36">
        <v>681</v>
      </c>
      <c r="Z41" s="28" t="s">
        <v>33</v>
      </c>
      <c r="AA41"/>
    </row>
    <row r="42" spans="1:27" ht="15.75" thickBot="1" x14ac:dyDescent="0.3">
      <c r="B42" s="28" t="s">
        <v>86</v>
      </c>
      <c r="C42" s="36">
        <v>5081</v>
      </c>
      <c r="D42" s="36">
        <v>28</v>
      </c>
      <c r="E42" s="36">
        <f t="shared" si="0"/>
        <v>181.46428571428572</v>
      </c>
      <c r="F42" s="36">
        <v>233</v>
      </c>
      <c r="G42" s="36">
        <v>763</v>
      </c>
      <c r="H42" s="28" t="s">
        <v>83</v>
      </c>
      <c r="I42" s="10"/>
      <c r="K42" s="28" t="s">
        <v>86</v>
      </c>
      <c r="L42" s="36">
        <f t="shared" si="1"/>
        <v>0</v>
      </c>
      <c r="M42" s="36">
        <f t="shared" si="2"/>
        <v>0</v>
      </c>
      <c r="N42" s="36" t="e">
        <f t="shared" si="3"/>
        <v>#DIV/0!</v>
      </c>
      <c r="O42" s="36">
        <v>233</v>
      </c>
      <c r="P42" s="36">
        <v>763</v>
      </c>
      <c r="Q42" s="28" t="s">
        <v>83</v>
      </c>
      <c r="R42" s="29"/>
      <c r="T42" s="28" t="s">
        <v>86</v>
      </c>
      <c r="U42" s="36">
        <v>5081</v>
      </c>
      <c r="V42" s="36">
        <v>28</v>
      </c>
      <c r="W42" s="36">
        <v>181.46</v>
      </c>
      <c r="X42" s="36">
        <v>233</v>
      </c>
      <c r="Y42" s="36">
        <v>763</v>
      </c>
      <c r="Z42" s="28" t="s">
        <v>83</v>
      </c>
      <c r="AA42"/>
    </row>
    <row r="43" spans="1:27" ht="15.75" thickBot="1" x14ac:dyDescent="0.3">
      <c r="B43" s="28" t="s">
        <v>61</v>
      </c>
      <c r="C43" s="36">
        <v>2773</v>
      </c>
      <c r="D43" s="36">
        <v>16</v>
      </c>
      <c r="E43" s="36">
        <f t="shared" si="0"/>
        <v>173.3125</v>
      </c>
      <c r="F43" s="36">
        <v>215</v>
      </c>
      <c r="G43" s="36">
        <v>736</v>
      </c>
      <c r="H43" s="28" t="s">
        <v>34</v>
      </c>
      <c r="I43" s="10"/>
      <c r="K43" s="28" t="s">
        <v>61</v>
      </c>
      <c r="L43" s="36">
        <f t="shared" si="1"/>
        <v>0</v>
      </c>
      <c r="M43" s="36">
        <f t="shared" si="2"/>
        <v>0</v>
      </c>
      <c r="N43" s="36" t="e">
        <f t="shared" si="3"/>
        <v>#DIV/0!</v>
      </c>
      <c r="O43" s="36">
        <v>215</v>
      </c>
      <c r="P43" s="36">
        <v>736</v>
      </c>
      <c r="Q43" s="28" t="s">
        <v>34</v>
      </c>
      <c r="R43" s="29"/>
      <c r="T43" s="28" t="s">
        <v>61</v>
      </c>
      <c r="U43" s="36">
        <v>2773</v>
      </c>
      <c r="V43" s="36">
        <v>16</v>
      </c>
      <c r="W43" s="36">
        <v>173.31</v>
      </c>
      <c r="X43" s="36">
        <v>215</v>
      </c>
      <c r="Y43" s="36">
        <v>736</v>
      </c>
      <c r="Z43" s="28" t="s">
        <v>34</v>
      </c>
      <c r="AA43"/>
    </row>
    <row r="44" spans="1:27" ht="15.75" thickBot="1" x14ac:dyDescent="0.3">
      <c r="B44" s="28" t="s">
        <v>94</v>
      </c>
      <c r="C44" s="36">
        <v>640</v>
      </c>
      <c r="D44" s="36">
        <v>4</v>
      </c>
      <c r="E44" s="36">
        <f t="shared" si="0"/>
        <v>160</v>
      </c>
      <c r="F44" s="36">
        <v>182</v>
      </c>
      <c r="G44" s="36">
        <v>640</v>
      </c>
      <c r="H44" s="28" t="s">
        <v>83</v>
      </c>
      <c r="I44" s="10"/>
      <c r="K44" s="28" t="s">
        <v>94</v>
      </c>
      <c r="L44" s="36">
        <f t="shared" si="1"/>
        <v>0</v>
      </c>
      <c r="M44" s="36">
        <f t="shared" si="2"/>
        <v>0</v>
      </c>
      <c r="N44" s="36" t="e">
        <f t="shared" si="3"/>
        <v>#DIV/0!</v>
      </c>
      <c r="O44" s="36">
        <v>182</v>
      </c>
      <c r="P44" s="36">
        <v>640</v>
      </c>
      <c r="Q44" s="28" t="s">
        <v>83</v>
      </c>
      <c r="R44" s="29"/>
      <c r="T44" s="28" t="s">
        <v>94</v>
      </c>
      <c r="U44" s="36">
        <v>640</v>
      </c>
      <c r="V44" s="36">
        <v>4</v>
      </c>
      <c r="W44" s="36">
        <v>160</v>
      </c>
      <c r="X44" s="36">
        <v>182</v>
      </c>
      <c r="Y44" s="36">
        <v>640</v>
      </c>
      <c r="Z44" s="28" t="s">
        <v>83</v>
      </c>
      <c r="AA44"/>
    </row>
    <row r="45" spans="1:27" ht="15.75" thickBot="1" x14ac:dyDescent="0.3">
      <c r="B45" s="28" t="s">
        <v>45</v>
      </c>
      <c r="C45" s="36">
        <v>40003</v>
      </c>
      <c r="D45" s="36">
        <v>24</v>
      </c>
      <c r="E45" s="36">
        <f t="shared" si="0"/>
        <v>1666.7916666666667</v>
      </c>
      <c r="F45" s="36">
        <v>210</v>
      </c>
      <c r="G45" s="36">
        <v>735</v>
      </c>
      <c r="H45" s="28" t="s">
        <v>21</v>
      </c>
      <c r="I45" s="10"/>
      <c r="K45" s="28" t="s">
        <v>45</v>
      </c>
      <c r="L45" s="36">
        <f t="shared" si="1"/>
        <v>-35275</v>
      </c>
      <c r="M45" s="36">
        <f t="shared" si="2"/>
        <v>4</v>
      </c>
      <c r="N45" s="36">
        <f t="shared" si="3"/>
        <v>-8818.75</v>
      </c>
      <c r="O45" s="36">
        <v>210</v>
      </c>
      <c r="P45" s="36">
        <v>735</v>
      </c>
      <c r="Q45" s="28" t="s">
        <v>21</v>
      </c>
      <c r="R45" s="29"/>
      <c r="T45" s="28" t="s">
        <v>45</v>
      </c>
      <c r="U45" s="36">
        <v>4728</v>
      </c>
      <c r="V45" s="36">
        <v>28</v>
      </c>
      <c r="W45" s="36">
        <v>168.86</v>
      </c>
      <c r="X45" s="36">
        <v>210</v>
      </c>
      <c r="Y45" s="36">
        <v>735</v>
      </c>
      <c r="Z45" s="28" t="s">
        <v>21</v>
      </c>
      <c r="AA45"/>
    </row>
    <row r="46" spans="1:27" ht="15.75" thickBot="1" x14ac:dyDescent="0.3">
      <c r="B46" s="28" t="s">
        <v>26</v>
      </c>
      <c r="C46" s="36">
        <v>4356</v>
      </c>
      <c r="D46" s="36">
        <v>24</v>
      </c>
      <c r="E46" s="36">
        <f t="shared" si="0"/>
        <v>181.5</v>
      </c>
      <c r="F46" s="36">
        <v>215</v>
      </c>
      <c r="G46" s="36">
        <v>820</v>
      </c>
      <c r="H46" s="28" t="s">
        <v>84</v>
      </c>
      <c r="I46" s="10"/>
      <c r="K46" s="28" t="s">
        <v>26</v>
      </c>
      <c r="L46" s="36">
        <f t="shared" si="1"/>
        <v>0</v>
      </c>
      <c r="M46" s="36">
        <f t="shared" si="2"/>
        <v>0</v>
      </c>
      <c r="N46" s="36" t="e">
        <f t="shared" si="3"/>
        <v>#DIV/0!</v>
      </c>
      <c r="O46" s="36">
        <v>215</v>
      </c>
      <c r="P46" s="36">
        <v>820</v>
      </c>
      <c r="Q46" s="28" t="s">
        <v>84</v>
      </c>
      <c r="R46" s="29"/>
      <c r="T46" s="28" t="s">
        <v>26</v>
      </c>
      <c r="U46" s="36">
        <v>4356</v>
      </c>
      <c r="V46" s="36">
        <v>24</v>
      </c>
      <c r="W46" s="36">
        <v>181.5</v>
      </c>
      <c r="X46" s="36">
        <v>215</v>
      </c>
      <c r="Y46" s="36">
        <v>820</v>
      </c>
      <c r="Z46" s="28" t="s">
        <v>84</v>
      </c>
      <c r="AA46"/>
    </row>
    <row r="47" spans="1:27" ht="15.75" thickBot="1" x14ac:dyDescent="0.3">
      <c r="B47" s="28" t="s">
        <v>28</v>
      </c>
      <c r="C47" s="36">
        <v>1231</v>
      </c>
      <c r="D47" s="36">
        <v>8</v>
      </c>
      <c r="E47" s="36">
        <f t="shared" si="0"/>
        <v>153.875</v>
      </c>
      <c r="F47" s="36">
        <v>191</v>
      </c>
      <c r="G47" s="36">
        <v>682</v>
      </c>
      <c r="H47" s="28" t="s">
        <v>84</v>
      </c>
      <c r="I47" s="10"/>
      <c r="K47" s="28" t="s">
        <v>28</v>
      </c>
      <c r="L47" s="36">
        <f t="shared" si="1"/>
        <v>612</v>
      </c>
      <c r="M47" s="36">
        <f t="shared" si="2"/>
        <v>4</v>
      </c>
      <c r="N47" s="36">
        <f t="shared" si="3"/>
        <v>153</v>
      </c>
      <c r="O47" s="36">
        <v>191</v>
      </c>
      <c r="P47" s="36">
        <v>682</v>
      </c>
      <c r="Q47" s="28" t="s">
        <v>84</v>
      </c>
      <c r="R47" s="29"/>
      <c r="T47" s="28" t="s">
        <v>28</v>
      </c>
      <c r="U47" s="36">
        <v>1843</v>
      </c>
      <c r="V47" s="36">
        <v>12</v>
      </c>
      <c r="W47" s="36">
        <v>153.58000000000001</v>
      </c>
      <c r="X47" s="36">
        <v>191</v>
      </c>
      <c r="Y47" s="36">
        <v>682</v>
      </c>
      <c r="Z47" s="28" t="s">
        <v>84</v>
      </c>
      <c r="AA47"/>
    </row>
    <row r="48" spans="1:27" ht="15.75" thickBot="1" x14ac:dyDescent="0.3">
      <c r="B48" s="28" t="s">
        <v>103</v>
      </c>
      <c r="C48" s="36">
        <v>527</v>
      </c>
      <c r="D48" s="36">
        <v>4</v>
      </c>
      <c r="E48" s="36">
        <f t="shared" si="0"/>
        <v>131.75</v>
      </c>
      <c r="F48" s="36">
        <v>180</v>
      </c>
      <c r="G48" s="36">
        <v>543</v>
      </c>
      <c r="H48" s="28" t="s">
        <v>84</v>
      </c>
      <c r="I48" s="10"/>
      <c r="K48" s="28" t="s">
        <v>103</v>
      </c>
      <c r="L48" s="36">
        <f t="shared" si="1"/>
        <v>543</v>
      </c>
      <c r="M48" s="36">
        <f t="shared" si="2"/>
        <v>4</v>
      </c>
      <c r="N48" s="36">
        <f t="shared" si="3"/>
        <v>135.75</v>
      </c>
      <c r="O48" s="36">
        <v>180</v>
      </c>
      <c r="P48" s="36">
        <v>543</v>
      </c>
      <c r="Q48" s="28" t="s">
        <v>84</v>
      </c>
      <c r="R48" s="29"/>
      <c r="T48" s="28" t="s">
        <v>103</v>
      </c>
      <c r="U48" s="36">
        <v>1070</v>
      </c>
      <c r="V48" s="36">
        <v>8</v>
      </c>
      <c r="W48" s="36">
        <v>133.75</v>
      </c>
      <c r="X48" s="36">
        <v>180</v>
      </c>
      <c r="Y48" s="36">
        <v>543</v>
      </c>
      <c r="Z48" s="28" t="s">
        <v>84</v>
      </c>
      <c r="AA48"/>
    </row>
    <row r="49" spans="2:27" ht="15.75" thickBot="1" x14ac:dyDescent="0.3">
      <c r="B49" s="28" t="s">
        <v>47</v>
      </c>
      <c r="C49" s="36">
        <v>3574</v>
      </c>
      <c r="D49" s="36">
        <v>24</v>
      </c>
      <c r="E49" s="36">
        <f t="shared" si="0"/>
        <v>148.91666666666666</v>
      </c>
      <c r="F49" s="36">
        <v>202</v>
      </c>
      <c r="G49" s="36">
        <v>666</v>
      </c>
      <c r="H49" s="28" t="s">
        <v>85</v>
      </c>
      <c r="I49" s="10"/>
      <c r="K49" s="28" t="s">
        <v>47</v>
      </c>
      <c r="L49" s="36">
        <f t="shared" si="1"/>
        <v>558</v>
      </c>
      <c r="M49" s="36">
        <f t="shared" si="2"/>
        <v>4</v>
      </c>
      <c r="N49" s="36">
        <f t="shared" si="3"/>
        <v>139.5</v>
      </c>
      <c r="O49" s="36">
        <v>202</v>
      </c>
      <c r="P49" s="36">
        <v>666</v>
      </c>
      <c r="Q49" s="28" t="s">
        <v>85</v>
      </c>
      <c r="R49" s="29"/>
      <c r="T49" s="28" t="s">
        <v>47</v>
      </c>
      <c r="U49" s="36">
        <v>4132</v>
      </c>
      <c r="V49" s="36">
        <v>28</v>
      </c>
      <c r="W49" s="36">
        <v>147.57</v>
      </c>
      <c r="X49" s="36">
        <v>202</v>
      </c>
      <c r="Y49" s="36">
        <v>666</v>
      </c>
      <c r="Z49" s="28" t="s">
        <v>85</v>
      </c>
      <c r="AA49"/>
    </row>
  </sheetData>
  <sortState xmlns:xlrd2="http://schemas.microsoft.com/office/spreadsheetml/2017/richdata2" ref="B3:I41">
    <sortCondition ref="B3:B41"/>
  </sortState>
  <mergeCells count="3">
    <mergeCell ref="A1:H1"/>
    <mergeCell ref="J1:Q1"/>
    <mergeCell ref="S1:Z1"/>
  </mergeCells>
  <hyperlinks>
    <hyperlink ref="B21" r:id="rId1" display="https://bowling.lexerbowling.com/bowlingdelapraille/liguesgb2023/pl00E.htm" xr:uid="{04A36585-1E35-4460-830B-C38231A12751}"/>
    <hyperlink ref="H21" r:id="rId2" display="https://bowling.lexerbowling.com/bowlingdelapraille/liguesgb2023/tm010.htm" xr:uid="{816C7D63-3796-4426-88A8-E5F304A083E7}"/>
    <hyperlink ref="B9" r:id="rId3" display="https://bowling.lexerbowling.com/bowlingdelapraille/liguesgb2023/pl003.htm" xr:uid="{C2E1520F-8842-46B7-B26E-73B7D3FFBC62}"/>
    <hyperlink ref="H9" r:id="rId4" display="https://bowling.lexerbowling.com/bowlingdelapraille/liguesgb2023/tm01A.htm" xr:uid="{44785A96-F274-442E-B755-EA1A6D1C6179}"/>
    <hyperlink ref="B28" r:id="rId5" display="https://bowling.lexerbowling.com/bowlingdelapraille/liguesgb2023/pl077.htm" xr:uid="{97773145-4F4B-4308-B1AB-C0AB641D3284}"/>
    <hyperlink ref="H28" r:id="rId6" display="https://bowling.lexerbowling.com/bowlingdelapraille/liguesgb2023/tm017.htm" xr:uid="{95E2572C-EF4D-4E86-A5A4-243740EB150D}"/>
    <hyperlink ref="B46" r:id="rId7" display="https://bowling.lexerbowling.com/bowlingdelapraille/liguesgb2023/pl047.htm" xr:uid="{E6983A6E-753D-426A-ABB8-730DEEBD894C}"/>
    <hyperlink ref="H46" r:id="rId8" display="https://bowling.lexerbowling.com/bowlingdelapraille/liguesgb2023/tm01D.htm" xr:uid="{6BC940A9-8768-49A7-B62D-EBFB60CDD9F9}"/>
    <hyperlink ref="B42" r:id="rId9" display="https://bowling.lexerbowling.com/bowlingdelapraille/liguesgb2023/pl06F.htm" xr:uid="{0AAE2744-2512-49DB-BCAE-87D4C7F372FB}"/>
    <hyperlink ref="H42" r:id="rId10" display="https://bowling.lexerbowling.com/bowlingdelapraille/liguesgb2023/tm01B.htm" xr:uid="{AAE4D548-77F1-4D8A-9F30-1AFA81AFFED9}"/>
    <hyperlink ref="B10" r:id="rId11" display="https://bowling.lexerbowling.com/bowlingdelapraille/liguesgb2023/pl080.htm" xr:uid="{9958DBBD-7B7E-4BEC-B015-9E30E27F6336}"/>
    <hyperlink ref="H10" r:id="rId12" display="https://bowling.lexerbowling.com/bowlingdelapraille/liguesgb2023/tm016.htm" xr:uid="{A06EEFFB-5790-4C83-9931-ECD9E0885660}"/>
    <hyperlink ref="B29" r:id="rId13" display="https://bowling.lexerbowling.com/bowlingdelapraille/liguesgb2023/pl007.htm" xr:uid="{DB782E91-6D47-491E-8CE4-0B1BBB677D77}"/>
    <hyperlink ref="H29" r:id="rId14" display="https://bowling.lexerbowling.com/bowlingdelapraille/liguesgb2023/tm012.htm" xr:uid="{4301C315-E624-47D7-896A-0019D8294D21}"/>
    <hyperlink ref="B15" r:id="rId15" display="https://bowling.lexerbowling.com/bowlingdelapraille/liguesgb2023/pl074.htm" xr:uid="{DDD5BE93-0443-4262-8ADC-F9C29A729868}"/>
    <hyperlink ref="H15" r:id="rId16" display="https://bowling.lexerbowling.com/bowlingdelapraille/liguesgb2023/tm017.htm" xr:uid="{4C0EED83-449D-4956-8F05-6023044D5B1A}"/>
    <hyperlink ref="B26" r:id="rId17" display="https://bowling.lexerbowling.com/bowlingdelapraille/liguesgb2023/pl00F.htm" xr:uid="{38B09099-FA3A-4889-9047-C509A7113D05}"/>
    <hyperlink ref="H26" r:id="rId18" display="https://bowling.lexerbowling.com/bowlingdelapraille/liguesgb2023/tm010.htm" xr:uid="{F34733BD-E92E-4642-8866-D484B57A30B6}"/>
    <hyperlink ref="B45" r:id="rId19" display="https://bowling.lexerbowling.com/bowlingdelapraille/liguesgb2023/pl084.htm" xr:uid="{888A33C1-3748-4549-9CBC-AB7844BD5443}"/>
    <hyperlink ref="H45" r:id="rId20" display="https://bowling.lexerbowling.com/bowlingdelapraille/liguesgb2023/tm01A.htm" xr:uid="{4FCAE3FA-38A3-4B88-A394-E47E5790F5F5}"/>
    <hyperlink ref="B12" r:id="rId21" display="https://bowling.lexerbowling.com/bowlingdelapraille/liguesgb2023/pl04B.htm" xr:uid="{826A3B8F-019F-43DC-96A3-81480F40CCA0}"/>
    <hyperlink ref="H12" r:id="rId22" display="https://bowling.lexerbowling.com/bowlingdelapraille/liguesgb2023/tm014.htm" xr:uid="{16B086FA-23C9-44AB-AE9F-4F62B63068D4}"/>
    <hyperlink ref="B33" r:id="rId23" display="https://bowling.lexerbowling.com/bowlingdelapraille/liguesgb2023/pl009.htm" xr:uid="{2F551A54-8D5F-4302-A725-5CF8C162F314}"/>
    <hyperlink ref="H33" r:id="rId24" display="https://bowling.lexerbowling.com/bowlingdelapraille/liguesgb2023/tm011.htm" xr:uid="{09D88676-65B1-4DF2-B64A-C1426A449D71}"/>
    <hyperlink ref="B5" r:id="rId25" display="https://bowling.lexerbowling.com/bowlingdelapraille/liguesgb2023/pl04A.htm" xr:uid="{29770E1B-0F9F-4FE8-9F2D-1EFA9F554CEF}"/>
    <hyperlink ref="H5" r:id="rId26" display="https://bowling.lexerbowling.com/bowlingdelapraille/liguesgb2023/tm014.htm" xr:uid="{3E1A1534-E272-4731-B0CD-11DCEBE5DFD1}"/>
    <hyperlink ref="B25" r:id="rId27" display="https://bowling.lexerbowling.com/bowlingdelapraille/liguesgb2023/pl07C.htm" xr:uid="{43A0040C-7234-4CFA-9B52-9171F52FCA39}"/>
    <hyperlink ref="H25" r:id="rId28" display="https://bowling.lexerbowling.com/bowlingdelapraille/liguesgb2023/tm01C.htm" xr:uid="{37BF7676-E2D6-4DE5-85A7-BFFCAE6430D8}"/>
    <hyperlink ref="B36" r:id="rId29" display="https://bowling.lexerbowling.com/bowlingdelapraille/liguesgb2023/pl040.htm" xr:uid="{FC48B553-CD39-4DB0-A4EE-23875ED890B8}"/>
    <hyperlink ref="H36" r:id="rId30" display="https://bowling.lexerbowling.com/bowlingdelapraille/liguesgb2023/tm01F.htm" xr:uid="{56A7B84E-3EBE-4085-8991-6260135623E4}"/>
    <hyperlink ref="B3" r:id="rId31" display="https://bowling.lexerbowling.com/bowlingdelapraille/liguesgb2023/pl050.htm" xr:uid="{2C427FB7-5866-4968-80FC-B95C31241A14}"/>
    <hyperlink ref="H3" r:id="rId32" display="https://bowling.lexerbowling.com/bowlingdelapraille/liguesgb2023/tm00D.htm" xr:uid="{5AB3F6E3-43E6-4FA5-9295-4B1DBF88E556}"/>
    <hyperlink ref="B31" r:id="rId33" display="https://bowling.lexerbowling.com/bowlingdelapraille/liguesgb2023/pl008.htm" xr:uid="{5D3E7146-CCCE-433B-AA53-BFDEADF6A708}"/>
    <hyperlink ref="H31" r:id="rId34" display="https://bowling.lexerbowling.com/bowlingdelapraille/liguesgb2023/tm012.htm" xr:uid="{2B0C96F9-98A1-4F2C-869B-71C68C9DE951}"/>
    <hyperlink ref="B49" r:id="rId35" display="https://bowling.lexerbowling.com/bowlingdelapraille/liguesgb2023/pl07B.htm" xr:uid="{54768DA7-7AF5-4F1B-96A9-D43A08B8A176}"/>
    <hyperlink ref="H49" r:id="rId36" display="https://bowling.lexerbowling.com/bowlingdelapraille/liguesgb2023/tm01C.htm" xr:uid="{E764EBC5-7E0C-47DC-B283-45114FFC92AA}"/>
    <hyperlink ref="B23" r:id="rId37" display="https://bowling.lexerbowling.com/bowlingdelapraille/liguesgb2023/pl005.htm" xr:uid="{7B514CB4-17AC-42DC-944A-3E7A9D821847}"/>
    <hyperlink ref="H23" r:id="rId38" display="https://bowling.lexerbowling.com/bowlingdelapraille/liguesgb2023/tm011.htm" xr:uid="{0E231077-35B3-4B67-BFED-0B1572A7074D}"/>
    <hyperlink ref="B19" r:id="rId39" display="https://bowling.lexerbowling.com/bowlingdelapraille/liguesgb2023/pl037.htm" xr:uid="{69AB2417-C450-4286-B903-E3B2370A9B46}"/>
    <hyperlink ref="H19" r:id="rId40" display="https://bowling.lexerbowling.com/bowlingdelapraille/liguesgb2023/tm01F.htm" xr:uid="{CC713F6D-3231-4E51-B89F-74E0439BF479}"/>
    <hyperlink ref="B4" r:id="rId41" display="https://bowling.lexerbowling.com/bowlingdelapraille/liguesgb2023/pl049.htm" xr:uid="{9AB93A62-62D4-448D-867E-A7D0E46A30EE}"/>
    <hyperlink ref="H4" r:id="rId42" display="https://bowling.lexerbowling.com/bowlingdelapraille/liguesgb2023/tm014.htm" xr:uid="{27DD1E28-BC45-4EDF-983F-614069597BFC}"/>
    <hyperlink ref="B32" r:id="rId43" display="https://bowling.lexerbowling.com/bowlingdelapraille/liguesgb2023/pl022.htm" xr:uid="{BDA56EEE-ACBA-4572-A42D-84115223DBC4}"/>
    <hyperlink ref="H32" r:id="rId44" display="https://bowling.lexerbowling.com/bowlingdelapraille/liguesgb2023/tm01D.htm" xr:uid="{CE9B21C8-E95D-4208-AEF2-91A6C4502BBF}"/>
    <hyperlink ref="B16" r:id="rId45" display="https://bowling.lexerbowling.com/bowlingdelapraille/liguesgb2023/pl00D.htm" xr:uid="{747BCB30-C7F4-4133-9355-226403A32E23}"/>
    <hyperlink ref="H16" r:id="rId46" display="https://bowling.lexerbowling.com/bowlingdelapraille/liguesgb2023/tm010.htm" xr:uid="{7FC328CE-99A1-4EF6-99FE-D7A8B066B192}"/>
    <hyperlink ref="B8" r:id="rId47" display="https://bowling.lexerbowling.com/bowlingdelapraille/liguesgb2023/pl034.htm" xr:uid="{12251D8F-1AA2-4008-A9B8-439D5D23CB29}"/>
    <hyperlink ref="H8" r:id="rId48" display="https://bowling.lexerbowling.com/bowlingdelapraille/liguesgb2023/tm010.htm" xr:uid="{10E32130-7AFE-4BAB-8431-87ED957E4347}"/>
    <hyperlink ref="B37" r:id="rId49" display="https://bowling.lexerbowling.com/bowlingdelapraille/liguesgb2023/pl025.htm" xr:uid="{A4C4DF9B-BB98-47A7-AFBB-539DB752F209}"/>
    <hyperlink ref="H37" r:id="rId50" display="https://bowling.lexerbowling.com/bowlingdelapraille/liguesgb2023/tm01D.htm" xr:uid="{E4EA785D-215F-4516-8F14-7F063AA17E64}"/>
    <hyperlink ref="B30" r:id="rId51" display="https://bowling.lexerbowling.com/bowlingdelapraille/liguesgb2023/pl06C.htm" xr:uid="{F42402F8-D5A2-421A-9DE4-625F8F752248}"/>
    <hyperlink ref="H30" r:id="rId52" display="https://bowling.lexerbowling.com/bowlingdelapraille/liguesgb2023/tm01B.htm" xr:uid="{E417F4AF-6957-4324-A596-201AAA781607}"/>
    <hyperlink ref="B13" r:id="rId53" display="https://bowling.lexerbowling.com/bowlingdelapraille/liguesgb2023/pl069.htm" xr:uid="{C0C27DDE-4C46-4D67-915F-5A44C868EA63}"/>
    <hyperlink ref="H13" r:id="rId54" display="https://bowling.lexerbowling.com/bowlingdelapraille/liguesgb2023/tm01B.htm" xr:uid="{1891A847-A05E-4225-9896-6E973BB906E4}"/>
    <hyperlink ref="B6" r:id="rId55" display="https://bowling.lexerbowling.com/bowlingdelapraille/liguesgb2023/pl00C.htm" xr:uid="{4BEF9C61-042E-43F1-B83D-AD6A164EA831}"/>
    <hyperlink ref="H6" r:id="rId56" display="https://bowling.lexerbowling.com/bowlingdelapraille/liguesgb2023/tm010.htm" xr:uid="{C4724C8D-B3D4-4F57-B9BC-2F173CB05BAE}"/>
    <hyperlink ref="B11" r:id="rId57" display="https://bowling.lexerbowling.com/bowlingdelapraille/liguesgb2023/pl004.htm" xr:uid="{DFE63529-609F-454D-AE60-E22F18F467FC}"/>
    <hyperlink ref="H11" r:id="rId58" display="https://bowling.lexerbowling.com/bowlingdelapraille/liguesgb2023/tm011.htm" xr:uid="{5EE351BF-92D7-43C9-8433-E359E611F556}"/>
    <hyperlink ref="B17" r:id="rId59" display="https://bowling.lexerbowling.com/bowlingdelapraille/liguesgb2023/pl07A.htm" xr:uid="{90EA788B-08BE-4954-8F87-EECB5169F2D2}"/>
    <hyperlink ref="H17" r:id="rId60" display="https://bowling.lexerbowling.com/bowlingdelapraille/liguesgb2023/tm01C.htm" xr:uid="{5340C6EB-CCC6-48BA-AD7A-5B6026292164}"/>
    <hyperlink ref="B43" r:id="rId61" display="https://bowling.lexerbowling.com/bowlingdelapraille/liguesgb2023/pl081.htm" xr:uid="{7540ADC1-C843-45D9-8D44-657828983B67}"/>
    <hyperlink ref="H43" r:id="rId62" display="https://bowling.lexerbowling.com/bowlingdelapraille/liguesgb2023/tm017.htm" xr:uid="{E9CCDD5A-A585-4C72-A6FB-ABBB255D4610}"/>
    <hyperlink ref="B34" r:id="rId63" display="https://bowling.lexerbowling.com/bowlingdelapraille/liguesgb2023/pl07F.htm" xr:uid="{283077CE-A99E-480F-90E8-48B2C13F7EEF}"/>
    <hyperlink ref="H34" r:id="rId64" display="https://bowling.lexerbowling.com/bowlingdelapraille/liguesgb2023/tm016.htm" xr:uid="{317C01FE-4FFC-4FA2-B4A1-423EF6AB70B3}"/>
    <hyperlink ref="B38" r:id="rId65" display="https://bowling.lexerbowling.com/bowlingdelapraille/liguesgb2023/pl00A.htm" xr:uid="{F7BC2488-69CC-4767-89C3-21B868C2C735}"/>
    <hyperlink ref="H38" r:id="rId66" display="https://bowling.lexerbowling.com/bowlingdelapraille/liguesgb2023/tm01A.htm" xr:uid="{FE0F4B0A-B535-4218-A919-B4EC93B1BD1A}"/>
    <hyperlink ref="B22" r:id="rId67" display="https://bowling.lexerbowling.com/bowlingdelapraille/liguesgb2023/pl087.htm" xr:uid="{FD7ADC05-85B1-4B3D-938D-4D3476AE0187}"/>
    <hyperlink ref="H22" r:id="rId68" display="https://bowling.lexerbowling.com/bowlingdelapraille/liguesgb2023/tm017.htm" xr:uid="{3E9C099B-1C03-412E-98A0-2392F812EF3D}"/>
    <hyperlink ref="B39" r:id="rId69" display="https://bowling.lexerbowling.com/bowlingdelapraille/liguesgb2023/pl06D.htm" xr:uid="{D47D65F9-5DC8-4CB7-A05E-50E48BEA9FE7}"/>
    <hyperlink ref="H39" r:id="rId70" display="https://bowling.lexerbowling.com/bowlingdelapraille/liguesgb2023/tm01B.htm" xr:uid="{4DFCBD84-4658-4B60-A4A8-E1BCC5C73473}"/>
    <hyperlink ref="B35" r:id="rId71" display="https://bowling.lexerbowling.com/bowlingdelapraille/liguesgb2023/pl058.htm" xr:uid="{2A784DE9-6894-4093-B7FE-5A4BB308BCAC}"/>
    <hyperlink ref="H35" r:id="rId72" display="https://bowling.lexerbowling.com/bowlingdelapraille/liguesgb2023/tm00D.htm" xr:uid="{2038FFDE-672A-4EFC-9D5B-C3520D6A8A45}"/>
    <hyperlink ref="B18" r:id="rId73" display="https://bowling.lexerbowling.com/bowlingdelapraille/liguesgb2023/pl054.htm" xr:uid="{68872F4B-2187-4735-81C5-4FC6C5C04591}"/>
    <hyperlink ref="H18" r:id="rId74" display="https://bowling.lexerbowling.com/bowlingdelapraille/liguesgb2023/tm00D.htm" xr:uid="{D9F6A404-6AFB-42C3-868A-5DEE400BAA87}"/>
    <hyperlink ref="B44" r:id="rId75" display="https://bowling.lexerbowling.com/bowlingdelapraille/liguesgb2023/pl070.htm" xr:uid="{A155963B-3FCD-4783-A367-BD141DF95DB0}"/>
    <hyperlink ref="H44" r:id="rId76" display="https://bowling.lexerbowling.com/bowlingdelapraille/liguesgb2023/tm01B.htm" xr:uid="{5AC38C23-EC05-466B-B2C4-31C770F50364}"/>
    <hyperlink ref="B7" r:id="rId77" display="https://bowling.lexerbowling.com/bowlingdelapraille/liguesgb2023/pl033.htm" xr:uid="{670DF034-D9CA-4668-B158-DFC9EF1F7035}"/>
    <hyperlink ref="H7" r:id="rId78" display="https://bowling.lexerbowling.com/bowlingdelapraille/liguesgb2023/tm00D.htm" xr:uid="{6092989A-E7FB-4D1B-AA9F-A21755213A5B}"/>
    <hyperlink ref="B47" r:id="rId79" display="https://bowling.lexerbowling.com/bowlingdelapraille/liguesgb2023/pl048.htm" xr:uid="{97227583-8B15-4225-B658-A41614C7BB92}"/>
    <hyperlink ref="H47" r:id="rId80" display="https://bowling.lexerbowling.com/bowlingdelapraille/liguesgb2023/tm01D.htm" xr:uid="{C7504BA5-CB6D-4C31-B3B3-FB97DBFF7DC4}"/>
    <hyperlink ref="B20" r:id="rId81" display="https://bowling.lexerbowling.com/bowlingdelapraille/liguesgb2023/pl01F.htm" xr:uid="{A086F0B0-067B-4A93-B402-EFC5FDA13441}"/>
    <hyperlink ref="H20" r:id="rId82" display="https://bowling.lexerbowling.com/bowlingdelapraille/liguesgb2023/tm014.htm" xr:uid="{FDE2EFBF-4258-47CF-99A1-93C16E26E522}"/>
    <hyperlink ref="B40" r:id="rId83" display="https://bowling.lexerbowling.com/bowlingdelapraille/liguesgb2023/pl00B.htm" xr:uid="{5B29686D-E5BE-43CB-8C2A-4684D89F2909}"/>
    <hyperlink ref="H40" r:id="rId84" display="https://bowling.lexerbowling.com/bowlingdelapraille/liguesgb2023/tm011.htm" xr:uid="{5E1BCC53-D99E-49BF-8A79-892A940FCE4E}"/>
    <hyperlink ref="B24" r:id="rId85" display="https://bowling.lexerbowling.com/bowlingdelapraille/liguesgb2023/pl088.htm" xr:uid="{8AB93A0D-D211-4930-9948-2C187651FDA2}"/>
    <hyperlink ref="H24" r:id="rId86" display="https://bowling.lexerbowling.com/bowlingdelapraille/liguesgb2023/tm01B.htm" xr:uid="{8B805879-FFCD-4C83-995F-13E4EC1034BD}"/>
    <hyperlink ref="B41" r:id="rId87" display="https://bowling.lexerbowling.com/bowlingdelapraille/liguesgb2023/pl078.htm" xr:uid="{4B8B4317-6BEF-4DEE-8532-3493BB752F55}"/>
    <hyperlink ref="H41" r:id="rId88" display="https://bowling.lexerbowling.com/bowlingdelapraille/liguesgb2023/tm016.htm" xr:uid="{A8740210-A173-4FC3-A5E0-52C381DFECF9}"/>
    <hyperlink ref="B27" r:id="rId89" display="https://bowling.lexerbowling.com/bowlingdelapraille/liguesgb2023/pl03B.htm" xr:uid="{0F30AF31-0C54-4F50-9B55-927CB6B23174}"/>
    <hyperlink ref="H27" r:id="rId90" display="https://bowling.lexerbowling.com/bowlingdelapraille/liguesgb2023/tm00D.htm" xr:uid="{942A2A06-2D7B-4592-9588-ADFDD8EB8797}"/>
    <hyperlink ref="B48" r:id="rId91" display="https://bowling.lexerbowling.com/bowlingdelapraille/liguesgb2023/pl086.htm" xr:uid="{19D17956-09A7-45F6-9634-0628577C2793}"/>
    <hyperlink ref="H48" r:id="rId92" display="https://bowling.lexerbowling.com/bowlingdelapraille/liguesgb2023/tm01D.htm" xr:uid="{FF4343D9-9249-4F49-BC57-09352B8742A3}"/>
    <hyperlink ref="B14" r:id="rId93" display="https://bowling.lexerbowling.com/bowlingdelapraille/liguesgb2023/pl073.htm" xr:uid="{885B922D-EC8F-4D09-8994-2F2B275331B4}"/>
    <hyperlink ref="H14" r:id="rId94" display="https://bowling.lexerbowling.com/bowlingdelapraille/liguesgb2023/tm016.htm" xr:uid="{1AFD468B-F1BF-4127-A176-1D6D9B4BFF8D}"/>
    <hyperlink ref="K21" r:id="rId95" display="https://bowling.lexerbowling.com/bowlingdelapraille/liguesgb2023/pl00E.htm" xr:uid="{23F830D3-A4A9-4D03-A0BE-162AC7428987}"/>
    <hyperlink ref="Q21" r:id="rId96" display="https://bowling.lexerbowling.com/bowlingdelapraille/liguesgb2023/tm010.htm" xr:uid="{BF189486-6E99-45DF-AAD5-49F459553C14}"/>
    <hyperlink ref="K9" r:id="rId97" display="https://bowling.lexerbowling.com/bowlingdelapraille/liguesgb2023/pl003.htm" xr:uid="{E1B10314-7318-491D-AFEB-B9CD7DF284E2}"/>
    <hyperlink ref="Q9" r:id="rId98" display="https://bowling.lexerbowling.com/bowlingdelapraille/liguesgb2023/tm01A.htm" xr:uid="{213F73B1-63D8-42B2-88FA-8E2CC4F576F4}"/>
    <hyperlink ref="K28" r:id="rId99" display="https://bowling.lexerbowling.com/bowlingdelapraille/liguesgb2023/pl077.htm" xr:uid="{EEC44BBF-A86B-4FE2-9525-DF0BF3CFBFB9}"/>
    <hyperlink ref="Q28" r:id="rId100" display="https://bowling.lexerbowling.com/bowlingdelapraille/liguesgb2023/tm017.htm" xr:uid="{84FB3E93-FE18-4D6A-B304-6940815982C8}"/>
    <hyperlink ref="K46" r:id="rId101" display="https://bowling.lexerbowling.com/bowlingdelapraille/liguesgb2023/pl047.htm" xr:uid="{49F24D0D-7E01-46BF-93B0-1D23882FD06D}"/>
    <hyperlink ref="Q46" r:id="rId102" display="https://bowling.lexerbowling.com/bowlingdelapraille/liguesgb2023/tm01D.htm" xr:uid="{1A76AA8B-5118-466E-AB02-494887CD15C8}"/>
    <hyperlink ref="K42" r:id="rId103" display="https://bowling.lexerbowling.com/bowlingdelapraille/liguesgb2023/pl06F.htm" xr:uid="{0A1E9CEE-83B9-4963-BC86-B1E1E84789BA}"/>
    <hyperlink ref="Q42" r:id="rId104" display="https://bowling.lexerbowling.com/bowlingdelapraille/liguesgb2023/tm01B.htm" xr:uid="{21EAE69F-ABAD-4444-ABE6-21C4F632306A}"/>
    <hyperlink ref="K10" r:id="rId105" display="https://bowling.lexerbowling.com/bowlingdelapraille/liguesgb2023/pl080.htm" xr:uid="{65CF8622-566B-4A09-ADB3-2B226B14B7F1}"/>
    <hyperlink ref="Q10" r:id="rId106" display="https://bowling.lexerbowling.com/bowlingdelapraille/liguesgb2023/tm016.htm" xr:uid="{3825B2E6-1117-445C-B333-7EC7FE76D16C}"/>
    <hyperlink ref="K29" r:id="rId107" display="https://bowling.lexerbowling.com/bowlingdelapraille/liguesgb2023/pl007.htm" xr:uid="{4E9AF7C8-259B-4181-8726-35BCA7EF62CE}"/>
    <hyperlink ref="Q29" r:id="rId108" display="https://bowling.lexerbowling.com/bowlingdelapraille/liguesgb2023/tm012.htm" xr:uid="{3F6DD270-D945-4752-90F5-9B8CF390868D}"/>
    <hyperlink ref="K15" r:id="rId109" display="https://bowling.lexerbowling.com/bowlingdelapraille/liguesgb2023/pl074.htm" xr:uid="{CF19B9A5-02F7-423B-B62D-655EB17E7D2C}"/>
    <hyperlink ref="Q15" r:id="rId110" display="https://bowling.lexerbowling.com/bowlingdelapraille/liguesgb2023/tm017.htm" xr:uid="{84224059-2C4C-46DB-B623-D0A004917C9A}"/>
    <hyperlink ref="K26" r:id="rId111" display="https://bowling.lexerbowling.com/bowlingdelapraille/liguesgb2023/pl00F.htm" xr:uid="{2293E15D-3CB6-48AF-B9F6-0DC56392DF8F}"/>
    <hyperlink ref="Q26" r:id="rId112" display="https://bowling.lexerbowling.com/bowlingdelapraille/liguesgb2023/tm010.htm" xr:uid="{0B8CD12E-CBE9-4991-9F0F-505AEC5469E5}"/>
    <hyperlink ref="K45" r:id="rId113" display="https://bowling.lexerbowling.com/bowlingdelapraille/liguesgb2023/pl084.htm" xr:uid="{9CB65459-238C-444A-875A-8BDDCFCA3058}"/>
    <hyperlink ref="Q45" r:id="rId114" display="https://bowling.lexerbowling.com/bowlingdelapraille/liguesgb2023/tm01A.htm" xr:uid="{19758ADC-D2D3-4731-88F1-C0971C50364B}"/>
    <hyperlink ref="K12" r:id="rId115" display="https://bowling.lexerbowling.com/bowlingdelapraille/liguesgb2023/pl04B.htm" xr:uid="{92FB49FF-84CF-4764-A946-E707EF8019A2}"/>
    <hyperlink ref="Q12" r:id="rId116" display="https://bowling.lexerbowling.com/bowlingdelapraille/liguesgb2023/tm014.htm" xr:uid="{1ED323A5-F3BC-413D-A81D-93F26ED89CBC}"/>
    <hyperlink ref="K33" r:id="rId117" display="https://bowling.lexerbowling.com/bowlingdelapraille/liguesgb2023/pl009.htm" xr:uid="{4DFE6296-3E67-43AB-B920-569DE1DC487E}"/>
    <hyperlink ref="Q33" r:id="rId118" display="https://bowling.lexerbowling.com/bowlingdelapraille/liguesgb2023/tm011.htm" xr:uid="{3B137F63-7D1C-42BE-9D48-E2BB08CDFF28}"/>
    <hyperlink ref="K5" r:id="rId119" display="https://bowling.lexerbowling.com/bowlingdelapraille/liguesgb2023/pl04A.htm" xr:uid="{28A57F84-7307-4BF8-AC30-98C59800C2E2}"/>
    <hyperlink ref="Q5" r:id="rId120" display="https://bowling.lexerbowling.com/bowlingdelapraille/liguesgb2023/tm014.htm" xr:uid="{74460E48-4C3E-46B2-AD50-0DE8D1D7A917}"/>
    <hyperlink ref="K25" r:id="rId121" display="https://bowling.lexerbowling.com/bowlingdelapraille/liguesgb2023/pl07C.htm" xr:uid="{A0C5E48D-A38C-42F0-9FE1-86BC225ED051}"/>
    <hyperlink ref="Q25" r:id="rId122" display="https://bowling.lexerbowling.com/bowlingdelapraille/liguesgb2023/tm01C.htm" xr:uid="{A33A7C79-4C20-4B61-8EA6-77040D955636}"/>
    <hyperlink ref="K36" r:id="rId123" display="https://bowling.lexerbowling.com/bowlingdelapraille/liguesgb2023/pl040.htm" xr:uid="{FC711871-2F52-4E0B-B200-D2823E2F7C9E}"/>
    <hyperlink ref="Q36" r:id="rId124" display="https://bowling.lexerbowling.com/bowlingdelapraille/liguesgb2023/tm01F.htm" xr:uid="{40869DB7-8ACE-4CD0-895A-FA50AA4C5BEC}"/>
    <hyperlink ref="K3" r:id="rId125" display="https://bowling.lexerbowling.com/bowlingdelapraille/liguesgb2023/pl050.htm" xr:uid="{BBBBF894-7407-40FD-8F24-2499D27BECC0}"/>
    <hyperlink ref="Q3" r:id="rId126" display="https://bowling.lexerbowling.com/bowlingdelapraille/liguesgb2023/tm00D.htm" xr:uid="{D2D88F25-30A3-4087-AA8E-73C17DB9190E}"/>
    <hyperlink ref="K31" r:id="rId127" display="https://bowling.lexerbowling.com/bowlingdelapraille/liguesgb2023/pl008.htm" xr:uid="{5408160B-DBF4-451F-9E43-CF4AAB06B8B6}"/>
    <hyperlink ref="Q31" r:id="rId128" display="https://bowling.lexerbowling.com/bowlingdelapraille/liguesgb2023/tm012.htm" xr:uid="{3B0C5C62-B357-473E-B53A-033FC2D4D8AD}"/>
    <hyperlink ref="K49" r:id="rId129" display="https://bowling.lexerbowling.com/bowlingdelapraille/liguesgb2023/pl07B.htm" xr:uid="{D7B35E25-5496-441C-88DC-3566FA5B9BF7}"/>
    <hyperlink ref="Q49" r:id="rId130" display="https://bowling.lexerbowling.com/bowlingdelapraille/liguesgb2023/tm01C.htm" xr:uid="{F727841D-4001-4770-AD71-33FD35BB3222}"/>
    <hyperlink ref="K23" r:id="rId131" display="https://bowling.lexerbowling.com/bowlingdelapraille/liguesgb2023/pl005.htm" xr:uid="{1BD72890-3F15-4D6A-91AE-B4B206F380F5}"/>
    <hyperlink ref="Q23" r:id="rId132" display="https://bowling.lexerbowling.com/bowlingdelapraille/liguesgb2023/tm011.htm" xr:uid="{7BD3513D-A99A-4E66-BC2D-33631C487C39}"/>
    <hyperlink ref="K19" r:id="rId133" display="https://bowling.lexerbowling.com/bowlingdelapraille/liguesgb2023/pl037.htm" xr:uid="{B72BD053-7A33-4354-855E-A1DC9890E0EF}"/>
    <hyperlink ref="Q19" r:id="rId134" display="https://bowling.lexerbowling.com/bowlingdelapraille/liguesgb2023/tm01F.htm" xr:uid="{04342048-3525-4CB7-BC8D-60DA13319B3A}"/>
    <hyperlink ref="K4" r:id="rId135" display="https://bowling.lexerbowling.com/bowlingdelapraille/liguesgb2023/pl049.htm" xr:uid="{4E85A47F-2957-439F-8BCA-2D059A369954}"/>
    <hyperlink ref="Q4" r:id="rId136" display="https://bowling.lexerbowling.com/bowlingdelapraille/liguesgb2023/tm014.htm" xr:uid="{697E10E6-7716-485B-8B75-65DA95B2E8B6}"/>
    <hyperlink ref="K32" r:id="rId137" display="https://bowling.lexerbowling.com/bowlingdelapraille/liguesgb2023/pl022.htm" xr:uid="{FB0DD0F2-A567-4C0B-B562-51F2A265B847}"/>
    <hyperlink ref="Q32" r:id="rId138" display="https://bowling.lexerbowling.com/bowlingdelapraille/liguesgb2023/tm01D.htm" xr:uid="{5D541920-9B9E-444A-AE29-5BF517B2E9D1}"/>
    <hyperlink ref="K16" r:id="rId139" display="https://bowling.lexerbowling.com/bowlingdelapraille/liguesgb2023/pl00D.htm" xr:uid="{C60391FE-306A-44A5-BB36-685C0BED3364}"/>
    <hyperlink ref="Q16" r:id="rId140" display="https://bowling.lexerbowling.com/bowlingdelapraille/liguesgb2023/tm010.htm" xr:uid="{628B2063-590A-4AD3-AD81-E8E87DB34DF7}"/>
    <hyperlink ref="K8" r:id="rId141" display="https://bowling.lexerbowling.com/bowlingdelapraille/liguesgb2023/pl034.htm" xr:uid="{B8F110C3-7822-4405-8D86-6F79A2D6FCA3}"/>
    <hyperlink ref="Q8" r:id="rId142" display="https://bowling.lexerbowling.com/bowlingdelapraille/liguesgb2023/tm010.htm" xr:uid="{71BE2E15-4EB8-4C3E-A046-E1C69A121DB4}"/>
    <hyperlink ref="K37" r:id="rId143" display="https://bowling.lexerbowling.com/bowlingdelapraille/liguesgb2023/pl025.htm" xr:uid="{64C2E9BC-35ED-44A0-A749-FD8900327446}"/>
    <hyperlink ref="Q37" r:id="rId144" display="https://bowling.lexerbowling.com/bowlingdelapraille/liguesgb2023/tm01D.htm" xr:uid="{79E6C9AD-F017-4A93-A3F5-234DF525CE88}"/>
    <hyperlink ref="K30" r:id="rId145" display="https://bowling.lexerbowling.com/bowlingdelapraille/liguesgb2023/pl06C.htm" xr:uid="{69FB2E38-C64C-4E2A-B308-4ECB2C6BF7D1}"/>
    <hyperlink ref="Q30" r:id="rId146" display="https://bowling.lexerbowling.com/bowlingdelapraille/liguesgb2023/tm01B.htm" xr:uid="{550FB082-8508-49DB-8BCD-5BA61ACD7052}"/>
    <hyperlink ref="K13" r:id="rId147" display="https://bowling.lexerbowling.com/bowlingdelapraille/liguesgb2023/pl069.htm" xr:uid="{A6ABCCB2-752F-48C9-8B41-2DDB6DDE1E1F}"/>
    <hyperlink ref="Q13" r:id="rId148" display="https://bowling.lexerbowling.com/bowlingdelapraille/liguesgb2023/tm01B.htm" xr:uid="{D533056D-FD37-438D-8BC1-1AA8136CCA40}"/>
    <hyperlink ref="K6" r:id="rId149" display="https://bowling.lexerbowling.com/bowlingdelapraille/liguesgb2023/pl00C.htm" xr:uid="{D4B0050E-C873-4E37-A6D1-F0BE6C6B550A}"/>
    <hyperlink ref="Q6" r:id="rId150" display="https://bowling.lexerbowling.com/bowlingdelapraille/liguesgb2023/tm010.htm" xr:uid="{1266676D-5705-46FE-A334-28CD8A14BEE7}"/>
    <hyperlink ref="K11" r:id="rId151" display="https://bowling.lexerbowling.com/bowlingdelapraille/liguesgb2023/pl004.htm" xr:uid="{D0AAD035-CEF5-4480-A8DB-2873936A1FF1}"/>
    <hyperlink ref="Q11" r:id="rId152" display="https://bowling.lexerbowling.com/bowlingdelapraille/liguesgb2023/tm011.htm" xr:uid="{FC59E798-A27B-4FA7-A7BC-CD930686B77A}"/>
    <hyperlink ref="K17" r:id="rId153" display="https://bowling.lexerbowling.com/bowlingdelapraille/liguesgb2023/pl07A.htm" xr:uid="{EE50EBF9-1E17-47C4-BE82-252B38A4D708}"/>
    <hyperlink ref="Q17" r:id="rId154" display="https://bowling.lexerbowling.com/bowlingdelapraille/liguesgb2023/tm01C.htm" xr:uid="{A9C7F0B5-6E87-4208-B83C-3DF6670D3BC3}"/>
    <hyperlink ref="K43" r:id="rId155" display="https://bowling.lexerbowling.com/bowlingdelapraille/liguesgb2023/pl081.htm" xr:uid="{AF14E989-77B3-45D1-99CA-E04B2CDC9877}"/>
    <hyperlink ref="Q43" r:id="rId156" display="https://bowling.lexerbowling.com/bowlingdelapraille/liguesgb2023/tm017.htm" xr:uid="{45E65ECE-E5FE-46E9-8743-6FE522D8C383}"/>
    <hyperlink ref="K34" r:id="rId157" display="https://bowling.lexerbowling.com/bowlingdelapraille/liguesgb2023/pl07F.htm" xr:uid="{BDE922F6-EF69-4038-86F5-712929C2259D}"/>
    <hyperlink ref="Q34" r:id="rId158" display="https://bowling.lexerbowling.com/bowlingdelapraille/liguesgb2023/tm016.htm" xr:uid="{09DFA98B-7C10-4904-9756-ED563C4C24CD}"/>
    <hyperlink ref="K38" r:id="rId159" display="https://bowling.lexerbowling.com/bowlingdelapraille/liguesgb2023/pl00A.htm" xr:uid="{7CD03E74-024C-4217-BDE8-E4895FBADEBF}"/>
    <hyperlink ref="Q38" r:id="rId160" display="https://bowling.lexerbowling.com/bowlingdelapraille/liguesgb2023/tm01A.htm" xr:uid="{BFE0286E-404E-4864-8507-47AEFDAC147B}"/>
    <hyperlink ref="K22" r:id="rId161" display="https://bowling.lexerbowling.com/bowlingdelapraille/liguesgb2023/pl087.htm" xr:uid="{52F918C9-5765-4EE4-911C-644A8E246C9C}"/>
    <hyperlink ref="Q22" r:id="rId162" display="https://bowling.lexerbowling.com/bowlingdelapraille/liguesgb2023/tm017.htm" xr:uid="{3381678E-B63E-4493-90C5-66324E88F3BF}"/>
    <hyperlink ref="K39" r:id="rId163" display="https://bowling.lexerbowling.com/bowlingdelapraille/liguesgb2023/pl06D.htm" xr:uid="{CA04E500-F044-4C05-8133-9887C94ABE29}"/>
    <hyperlink ref="Q39" r:id="rId164" display="https://bowling.lexerbowling.com/bowlingdelapraille/liguesgb2023/tm01B.htm" xr:uid="{59ED8421-84E5-4EDF-9AF7-9F08EB2A5991}"/>
    <hyperlink ref="K35" r:id="rId165" display="https://bowling.lexerbowling.com/bowlingdelapraille/liguesgb2023/pl058.htm" xr:uid="{13B44C51-9EBF-4182-B3E4-777C4D8AD992}"/>
    <hyperlink ref="Q35" r:id="rId166" display="https://bowling.lexerbowling.com/bowlingdelapraille/liguesgb2023/tm00D.htm" xr:uid="{C97A5217-B72F-4C07-96F4-EA38DB3861F3}"/>
    <hyperlink ref="K18" r:id="rId167" display="https://bowling.lexerbowling.com/bowlingdelapraille/liguesgb2023/pl054.htm" xr:uid="{7D729D37-897C-4E83-981C-4C67E39697EE}"/>
    <hyperlink ref="Q18" r:id="rId168" display="https://bowling.lexerbowling.com/bowlingdelapraille/liguesgb2023/tm00D.htm" xr:uid="{E66F3983-7194-4F85-B124-6FC316075AE3}"/>
    <hyperlink ref="K44" r:id="rId169" display="https://bowling.lexerbowling.com/bowlingdelapraille/liguesgb2023/pl070.htm" xr:uid="{D2D0570F-632D-4971-981E-687E313B8853}"/>
    <hyperlink ref="Q44" r:id="rId170" display="https://bowling.lexerbowling.com/bowlingdelapraille/liguesgb2023/tm01B.htm" xr:uid="{DDFBA4FB-5CF0-4C84-A716-C3DCA9DE977E}"/>
    <hyperlink ref="K7" r:id="rId171" display="https://bowling.lexerbowling.com/bowlingdelapraille/liguesgb2023/pl033.htm" xr:uid="{D43A4A46-5E71-4B8E-B875-2395B529B1FC}"/>
    <hyperlink ref="Q7" r:id="rId172" display="https://bowling.lexerbowling.com/bowlingdelapraille/liguesgb2023/tm00D.htm" xr:uid="{B1729A6A-1263-4A71-8045-72CE39D717BC}"/>
    <hyperlink ref="K47" r:id="rId173" display="https://bowling.lexerbowling.com/bowlingdelapraille/liguesgb2023/pl048.htm" xr:uid="{E282817B-DA70-4916-9CD8-8546218FC5E5}"/>
    <hyperlink ref="Q47" r:id="rId174" display="https://bowling.lexerbowling.com/bowlingdelapraille/liguesgb2023/tm01D.htm" xr:uid="{DDF26D74-9C66-4EF3-A1C0-482F6BB03965}"/>
    <hyperlink ref="K20" r:id="rId175" display="https://bowling.lexerbowling.com/bowlingdelapraille/liguesgb2023/pl01F.htm" xr:uid="{2FBD971C-178F-47B9-BD5C-45D1265A8467}"/>
    <hyperlink ref="Q20" r:id="rId176" display="https://bowling.lexerbowling.com/bowlingdelapraille/liguesgb2023/tm014.htm" xr:uid="{E603FC3A-B3EE-4DB8-ABD6-731F68F275DB}"/>
    <hyperlink ref="K40" r:id="rId177" display="https://bowling.lexerbowling.com/bowlingdelapraille/liguesgb2023/pl00B.htm" xr:uid="{D44FD598-C8B7-47E3-9FB5-E29C78644426}"/>
    <hyperlink ref="Q40" r:id="rId178" display="https://bowling.lexerbowling.com/bowlingdelapraille/liguesgb2023/tm011.htm" xr:uid="{9B327571-8368-4777-B7F5-8699A5EFADCE}"/>
    <hyperlink ref="K24" r:id="rId179" display="https://bowling.lexerbowling.com/bowlingdelapraille/liguesgb2023/pl088.htm" xr:uid="{C0FA4521-4B30-4688-9043-5BCA8662A3D2}"/>
    <hyperlink ref="Q24" r:id="rId180" display="https://bowling.lexerbowling.com/bowlingdelapraille/liguesgb2023/tm01B.htm" xr:uid="{C45B7A63-F37D-4EB4-A231-4DF774D09735}"/>
    <hyperlink ref="K41" r:id="rId181" display="https://bowling.lexerbowling.com/bowlingdelapraille/liguesgb2023/pl078.htm" xr:uid="{0B15D751-E8AB-4747-8B75-7F2ED446273F}"/>
    <hyperlink ref="Q41" r:id="rId182" display="https://bowling.lexerbowling.com/bowlingdelapraille/liguesgb2023/tm016.htm" xr:uid="{26DBCAA1-C8E5-4236-95E6-B295DE90E3CD}"/>
    <hyperlink ref="K27" r:id="rId183" display="https://bowling.lexerbowling.com/bowlingdelapraille/liguesgb2023/pl03B.htm" xr:uid="{B0AAB353-B568-46AF-90DD-7107D52FBF06}"/>
    <hyperlink ref="Q27" r:id="rId184" display="https://bowling.lexerbowling.com/bowlingdelapraille/liguesgb2023/tm00D.htm" xr:uid="{6054DCE9-8A6C-4F4F-A0EC-F18F2323D485}"/>
    <hyperlink ref="K48" r:id="rId185" display="https://bowling.lexerbowling.com/bowlingdelapraille/liguesgb2023/pl086.htm" xr:uid="{CFBA44BE-89E0-40A4-8A11-872044C28F01}"/>
    <hyperlink ref="Q48" r:id="rId186" display="https://bowling.lexerbowling.com/bowlingdelapraille/liguesgb2023/tm01D.htm" xr:uid="{A6E86B29-893E-4A23-B74E-A082126D4FEB}"/>
    <hyperlink ref="K14" r:id="rId187" display="https://bowling.lexerbowling.com/bowlingdelapraille/liguesgb2023/pl073.htm" xr:uid="{2505575B-6245-49EC-9E60-F352CEC04FD8}"/>
    <hyperlink ref="Q14" r:id="rId188" display="https://bowling.lexerbowling.com/bowlingdelapraille/liguesgb2023/tm016.htm" xr:uid="{BAFC2B1E-3041-423E-A0EC-4D11D7F51B3C}"/>
    <hyperlink ref="T21" r:id="rId189" display="https://bowling.lexerbowling.com/bowlingdelapraille/liguesgb2023/pl00E.htm" xr:uid="{4640A74B-FE31-425D-9424-74A356CC2B98}"/>
    <hyperlink ref="Z21" r:id="rId190" display="https://bowling.lexerbowling.com/bowlingdelapraille/liguesgb2023/tm010.htm" xr:uid="{61FC2A90-1332-4AE7-B592-0AA8AA018D01}"/>
    <hyperlink ref="T9" r:id="rId191" display="https://bowling.lexerbowling.com/bowlingdelapraille/liguesgb2023/pl003.htm" xr:uid="{2AC61A71-8F0A-4062-849E-CE1D5E26D574}"/>
    <hyperlink ref="Z9" r:id="rId192" display="https://bowling.lexerbowling.com/bowlingdelapraille/liguesgb2023/tm01A.htm" xr:uid="{F553CFAD-0A53-49AA-BC0B-1E1BB216CF59}"/>
    <hyperlink ref="T28" r:id="rId193" display="https://bowling.lexerbowling.com/bowlingdelapraille/liguesgb2023/pl077.htm" xr:uid="{E4F661ED-DEB2-46C1-A7F0-FABF0CE83854}"/>
    <hyperlink ref="Z28" r:id="rId194" display="https://bowling.lexerbowling.com/bowlingdelapraille/liguesgb2023/tm017.htm" xr:uid="{FF35F683-9A81-48D9-A06D-E7BA9F8FAC0B}"/>
    <hyperlink ref="T46" r:id="rId195" display="https://bowling.lexerbowling.com/bowlingdelapraille/liguesgb2023/pl047.htm" xr:uid="{13E134A4-288D-4E21-B1CA-10881736EDF5}"/>
    <hyperlink ref="Z46" r:id="rId196" display="https://bowling.lexerbowling.com/bowlingdelapraille/liguesgb2023/tm01D.htm" xr:uid="{DDBC1883-914A-4A55-AD06-0DEC6F3406D0}"/>
    <hyperlink ref="T42" r:id="rId197" display="https://bowling.lexerbowling.com/bowlingdelapraille/liguesgb2023/pl06F.htm" xr:uid="{C6687ADC-421F-46D9-B56A-0284E31DF130}"/>
    <hyperlink ref="Z42" r:id="rId198" display="https://bowling.lexerbowling.com/bowlingdelapraille/liguesgb2023/tm01B.htm" xr:uid="{3C457FD0-78BC-4FCD-B338-D8817E18B3CD}"/>
    <hyperlink ref="T10" r:id="rId199" display="https://bowling.lexerbowling.com/bowlingdelapraille/liguesgb2023/pl080.htm" xr:uid="{A739E7CE-A491-4499-B0E3-9E38EA848748}"/>
    <hyperlink ref="Z10" r:id="rId200" display="https://bowling.lexerbowling.com/bowlingdelapraille/liguesgb2023/tm016.htm" xr:uid="{011E14B2-4583-4A4F-8D09-6DE598D3C0F8}"/>
    <hyperlink ref="T29" r:id="rId201" display="https://bowling.lexerbowling.com/bowlingdelapraille/liguesgb2023/pl007.htm" xr:uid="{36607BE0-D2E2-43C5-A5DC-D299F79E26EB}"/>
    <hyperlink ref="Z29" r:id="rId202" display="https://bowling.lexerbowling.com/bowlingdelapraille/liguesgb2023/tm012.htm" xr:uid="{9BE680C7-EB31-4442-89C3-A5A2A86E3128}"/>
    <hyperlink ref="T15" r:id="rId203" display="https://bowling.lexerbowling.com/bowlingdelapraille/liguesgb2023/pl074.htm" xr:uid="{B7AB64FE-012E-4CCB-A8C8-6036EC249E72}"/>
    <hyperlink ref="Z15" r:id="rId204" display="https://bowling.lexerbowling.com/bowlingdelapraille/liguesgb2023/tm017.htm" xr:uid="{DFDC3C9B-389C-46FD-9876-8539CFA30D11}"/>
    <hyperlink ref="T26" r:id="rId205" display="https://bowling.lexerbowling.com/bowlingdelapraille/liguesgb2023/pl00F.htm" xr:uid="{22064D37-59AB-4533-9EC8-803C464790E8}"/>
    <hyperlink ref="Z26" r:id="rId206" display="https://bowling.lexerbowling.com/bowlingdelapraille/liguesgb2023/tm010.htm" xr:uid="{297451BB-5E1E-44A8-BC7F-FFAD68E571CE}"/>
    <hyperlink ref="T45" r:id="rId207" display="https://bowling.lexerbowling.com/bowlingdelapraille/liguesgb2023/pl084.htm" xr:uid="{14A23100-2BA8-4FAF-80CF-7A7D07DDD9E4}"/>
    <hyperlink ref="Z45" r:id="rId208" display="https://bowling.lexerbowling.com/bowlingdelapraille/liguesgb2023/tm01A.htm" xr:uid="{7F9F9799-9180-483E-8A38-A6664FAFEDA9}"/>
    <hyperlink ref="T12" r:id="rId209" display="https://bowling.lexerbowling.com/bowlingdelapraille/liguesgb2023/pl04B.htm" xr:uid="{7B5843A8-2965-43B8-A809-827B9A9F957C}"/>
    <hyperlink ref="Z12" r:id="rId210" display="https://bowling.lexerbowling.com/bowlingdelapraille/liguesgb2023/tm014.htm" xr:uid="{F9C91201-1AE7-4BD9-9DFD-A4D45705B7D1}"/>
    <hyperlink ref="T33" r:id="rId211" display="https://bowling.lexerbowling.com/bowlingdelapraille/liguesgb2023/pl009.htm" xr:uid="{9E0CCB71-5246-445B-BADE-7C0BB0334D8F}"/>
    <hyperlink ref="Z33" r:id="rId212" display="https://bowling.lexerbowling.com/bowlingdelapraille/liguesgb2023/tm011.htm" xr:uid="{872A3125-30F3-46B0-91A8-E2BC3017FD24}"/>
    <hyperlink ref="T5" r:id="rId213" display="https://bowling.lexerbowling.com/bowlingdelapraille/liguesgb2023/pl04A.htm" xr:uid="{B8B7DFB2-7AFB-4997-9101-BAC8509EE884}"/>
    <hyperlink ref="Z5" r:id="rId214" display="https://bowling.lexerbowling.com/bowlingdelapraille/liguesgb2023/tm014.htm" xr:uid="{1B884053-9EAC-4327-88E8-479C8A64EDDA}"/>
    <hyperlink ref="T25" r:id="rId215" display="https://bowling.lexerbowling.com/bowlingdelapraille/liguesgb2023/pl07C.htm" xr:uid="{CB94FBB8-9C22-4915-A939-2F9BEDDF25CE}"/>
    <hyperlink ref="Z25" r:id="rId216" display="https://bowling.lexerbowling.com/bowlingdelapraille/liguesgb2023/tm01C.htm" xr:uid="{7E508B93-64E1-4074-8DD7-C8FD66A9A4E5}"/>
    <hyperlink ref="T36" r:id="rId217" display="https://bowling.lexerbowling.com/bowlingdelapraille/liguesgb2023/pl040.htm" xr:uid="{44C0D8A1-2401-4F2F-8AEC-FC72F5326074}"/>
    <hyperlink ref="Z36" r:id="rId218" display="https://bowling.lexerbowling.com/bowlingdelapraille/liguesgb2023/tm01F.htm" xr:uid="{CF1777FA-0833-48E5-88FF-30F4C3C5E6D1}"/>
    <hyperlink ref="T3" r:id="rId219" display="https://bowling.lexerbowling.com/bowlingdelapraille/liguesgb2023/pl050.htm" xr:uid="{5D012ED0-BDCB-459F-A67C-88FCFEF80F0A}"/>
    <hyperlink ref="Z3" r:id="rId220" display="https://bowling.lexerbowling.com/bowlingdelapraille/liguesgb2023/tm00D.htm" xr:uid="{34517DD6-51E8-4249-A460-87B880DEBB10}"/>
    <hyperlink ref="T31" r:id="rId221" display="https://bowling.lexerbowling.com/bowlingdelapraille/liguesgb2023/pl008.htm" xr:uid="{67BDE084-CA07-44CC-8414-535C65103556}"/>
    <hyperlink ref="Z31" r:id="rId222" display="https://bowling.lexerbowling.com/bowlingdelapraille/liguesgb2023/tm012.htm" xr:uid="{D689C366-27A0-4B3C-91FF-8597DB5BFBB5}"/>
    <hyperlink ref="T49" r:id="rId223" display="https://bowling.lexerbowling.com/bowlingdelapraille/liguesgb2023/pl07B.htm" xr:uid="{642BABE5-ED97-43BC-8811-7A8B35FA800A}"/>
    <hyperlink ref="Z49" r:id="rId224" display="https://bowling.lexerbowling.com/bowlingdelapraille/liguesgb2023/tm01C.htm" xr:uid="{2D63DC82-2B83-4D78-AB01-8855B4543797}"/>
    <hyperlink ref="T23" r:id="rId225" display="https://bowling.lexerbowling.com/bowlingdelapraille/liguesgb2023/pl005.htm" xr:uid="{0A665C9B-8451-47AB-960C-9C37C2BBE95A}"/>
    <hyperlink ref="Z23" r:id="rId226" display="https://bowling.lexerbowling.com/bowlingdelapraille/liguesgb2023/tm011.htm" xr:uid="{98759E2F-84C2-4E30-B818-AC33D5D50D7B}"/>
    <hyperlink ref="T19" r:id="rId227" display="https://bowling.lexerbowling.com/bowlingdelapraille/liguesgb2023/pl037.htm" xr:uid="{6EF72666-4EB9-483A-B8BE-18BF8411AA9B}"/>
    <hyperlink ref="Z19" r:id="rId228" display="https://bowling.lexerbowling.com/bowlingdelapraille/liguesgb2023/tm01F.htm" xr:uid="{273D5CEA-7D54-4DA0-8B25-45EFB852BF75}"/>
    <hyperlink ref="T4" r:id="rId229" display="https://bowling.lexerbowling.com/bowlingdelapraille/liguesgb2023/pl049.htm" xr:uid="{BD3A554E-4E46-4791-8031-E091D260E847}"/>
    <hyperlink ref="Z4" r:id="rId230" display="https://bowling.lexerbowling.com/bowlingdelapraille/liguesgb2023/tm014.htm" xr:uid="{590EE1A7-946C-42BE-B25D-26F30D968630}"/>
    <hyperlink ref="T32" r:id="rId231" display="https://bowling.lexerbowling.com/bowlingdelapraille/liguesgb2023/pl022.htm" xr:uid="{8534D122-230E-49B5-96FF-8EF243E62A80}"/>
    <hyperlink ref="Z32" r:id="rId232" display="https://bowling.lexerbowling.com/bowlingdelapraille/liguesgb2023/tm01D.htm" xr:uid="{2785FE89-3755-4009-A1D6-331E1A4C786D}"/>
    <hyperlink ref="T16" r:id="rId233" display="https://bowling.lexerbowling.com/bowlingdelapraille/liguesgb2023/pl00D.htm" xr:uid="{ECC11D6F-BEE5-4BAC-A413-5522F3B8E0FA}"/>
    <hyperlink ref="Z16" r:id="rId234" display="https://bowling.lexerbowling.com/bowlingdelapraille/liguesgb2023/tm010.htm" xr:uid="{E5575A39-6935-4F54-A7DE-EC7F66E0C9F6}"/>
    <hyperlink ref="T8" r:id="rId235" display="https://bowling.lexerbowling.com/bowlingdelapraille/liguesgb2023/pl034.htm" xr:uid="{442F89F6-6CE3-4A6C-BA6A-904E596F7CC1}"/>
    <hyperlink ref="Z8" r:id="rId236" display="https://bowling.lexerbowling.com/bowlingdelapraille/liguesgb2023/tm010.htm" xr:uid="{D862B4A4-C74C-4FE7-BF5A-1549995047C3}"/>
    <hyperlink ref="T37" r:id="rId237" display="https://bowling.lexerbowling.com/bowlingdelapraille/liguesgb2023/pl025.htm" xr:uid="{7010302F-E6AC-4D8C-B2E3-3196BA43E8ED}"/>
    <hyperlink ref="Z37" r:id="rId238" display="https://bowling.lexerbowling.com/bowlingdelapraille/liguesgb2023/tm01D.htm" xr:uid="{D4D2A69F-B8E5-45D2-83D8-9A9AD0C42F1F}"/>
    <hyperlink ref="T30" r:id="rId239" display="https://bowling.lexerbowling.com/bowlingdelapraille/liguesgb2023/pl06C.htm" xr:uid="{F972DB68-3EAA-4937-B35D-CB091C1240EB}"/>
    <hyperlink ref="Z30" r:id="rId240" display="https://bowling.lexerbowling.com/bowlingdelapraille/liguesgb2023/tm01B.htm" xr:uid="{C2053C55-56A0-4B5C-A240-AE9C0D6DBE0B}"/>
    <hyperlink ref="T13" r:id="rId241" display="https://bowling.lexerbowling.com/bowlingdelapraille/liguesgb2023/pl069.htm" xr:uid="{3E741F83-111E-4501-B3D4-FDDB0DB1609F}"/>
    <hyperlink ref="Z13" r:id="rId242" display="https://bowling.lexerbowling.com/bowlingdelapraille/liguesgb2023/tm01B.htm" xr:uid="{9CBFA8A0-E724-4A91-8627-BAD19865BC7D}"/>
    <hyperlink ref="T6" r:id="rId243" display="https://bowling.lexerbowling.com/bowlingdelapraille/liguesgb2023/pl00C.htm" xr:uid="{23515A05-5457-454F-B9A8-E221E4C39EE6}"/>
    <hyperlink ref="Z6" r:id="rId244" display="https://bowling.lexerbowling.com/bowlingdelapraille/liguesgb2023/tm010.htm" xr:uid="{3AAA23E4-1EDF-4127-8B85-334AC7412EC8}"/>
    <hyperlink ref="T11" r:id="rId245" display="https://bowling.lexerbowling.com/bowlingdelapraille/liguesgb2023/pl004.htm" xr:uid="{30D447D5-DF61-4A6F-8494-3D9EA91C1B44}"/>
    <hyperlink ref="Z11" r:id="rId246" display="https://bowling.lexerbowling.com/bowlingdelapraille/liguesgb2023/tm011.htm" xr:uid="{63F62216-21BE-43F3-BBEA-755A7A8FCE9E}"/>
    <hyperlink ref="T17" r:id="rId247" display="https://bowling.lexerbowling.com/bowlingdelapraille/liguesgb2023/pl07A.htm" xr:uid="{CEBC22FE-A632-4137-AB00-B8C310CBA14A}"/>
    <hyperlink ref="Z17" r:id="rId248" display="https://bowling.lexerbowling.com/bowlingdelapraille/liguesgb2023/tm01C.htm" xr:uid="{0A9F276F-BF77-4503-B347-71BBA4006A1D}"/>
    <hyperlink ref="T43" r:id="rId249" display="https://bowling.lexerbowling.com/bowlingdelapraille/liguesgb2023/pl081.htm" xr:uid="{3FD53008-5F9C-48D9-BB96-6508481E1F7D}"/>
    <hyperlink ref="Z43" r:id="rId250" display="https://bowling.lexerbowling.com/bowlingdelapraille/liguesgb2023/tm017.htm" xr:uid="{E77ECC67-DAB7-4CA5-8618-9F668D760326}"/>
    <hyperlink ref="T34" r:id="rId251" display="https://bowling.lexerbowling.com/bowlingdelapraille/liguesgb2023/pl07F.htm" xr:uid="{65A5637D-386F-483A-A68B-805F075CCF15}"/>
    <hyperlink ref="Z34" r:id="rId252" display="https://bowling.lexerbowling.com/bowlingdelapraille/liguesgb2023/tm016.htm" xr:uid="{5CCE1C56-0851-48A6-AF81-CA69D4EA226C}"/>
    <hyperlink ref="T38" r:id="rId253" display="https://bowling.lexerbowling.com/bowlingdelapraille/liguesgb2023/pl00A.htm" xr:uid="{6898991E-F512-4C99-A32D-8E79E24F524D}"/>
    <hyperlink ref="Z38" r:id="rId254" display="https://bowling.lexerbowling.com/bowlingdelapraille/liguesgb2023/tm01A.htm" xr:uid="{AC5DB9FF-4883-408A-8DCA-BCBBAE5D8067}"/>
    <hyperlink ref="T22" r:id="rId255" display="https://bowling.lexerbowling.com/bowlingdelapraille/liguesgb2023/pl087.htm" xr:uid="{D1EE8E30-208B-46BE-AA34-DBC46389C858}"/>
    <hyperlink ref="Z22" r:id="rId256" display="https://bowling.lexerbowling.com/bowlingdelapraille/liguesgb2023/tm017.htm" xr:uid="{91929CAD-3CDD-4554-9E52-805D83397E2C}"/>
    <hyperlink ref="T39" r:id="rId257" display="https://bowling.lexerbowling.com/bowlingdelapraille/liguesgb2023/pl06D.htm" xr:uid="{AB3C5DAB-8B69-49C7-ABA1-373DFFFEB258}"/>
    <hyperlink ref="Z39" r:id="rId258" display="https://bowling.lexerbowling.com/bowlingdelapraille/liguesgb2023/tm01B.htm" xr:uid="{4EC8D858-E71E-4C7A-BCFC-FD52563BF552}"/>
    <hyperlink ref="T35" r:id="rId259" display="https://bowling.lexerbowling.com/bowlingdelapraille/liguesgb2023/pl058.htm" xr:uid="{24FC9261-763C-429E-B35B-C2AE95F8D285}"/>
    <hyperlink ref="Z35" r:id="rId260" display="https://bowling.lexerbowling.com/bowlingdelapraille/liguesgb2023/tm00D.htm" xr:uid="{40B76F80-F712-4683-81EF-073DB0C2D306}"/>
    <hyperlink ref="T18" r:id="rId261" display="https://bowling.lexerbowling.com/bowlingdelapraille/liguesgb2023/pl054.htm" xr:uid="{C3A33CAD-9465-402B-A06D-BDC470C0BD25}"/>
    <hyperlink ref="Z18" r:id="rId262" display="https://bowling.lexerbowling.com/bowlingdelapraille/liguesgb2023/tm00D.htm" xr:uid="{0428D911-C9E1-46DF-8F89-58A3E1703912}"/>
    <hyperlink ref="T44" r:id="rId263" display="https://bowling.lexerbowling.com/bowlingdelapraille/liguesgb2023/pl070.htm" xr:uid="{04896884-B358-4FFE-8A4B-0A5CD003B682}"/>
    <hyperlink ref="Z44" r:id="rId264" display="https://bowling.lexerbowling.com/bowlingdelapraille/liguesgb2023/tm01B.htm" xr:uid="{00443464-367A-4712-B7E3-DDA937DB7884}"/>
    <hyperlink ref="T7" r:id="rId265" display="https://bowling.lexerbowling.com/bowlingdelapraille/liguesgb2023/pl033.htm" xr:uid="{500450F2-F8BB-4BF8-8E01-75AB0CC46791}"/>
    <hyperlink ref="Z7" r:id="rId266" display="https://bowling.lexerbowling.com/bowlingdelapraille/liguesgb2023/tm00D.htm" xr:uid="{C8C627B3-8AA4-4252-9ED0-16E114CF41ED}"/>
    <hyperlink ref="T47" r:id="rId267" display="https://bowling.lexerbowling.com/bowlingdelapraille/liguesgb2023/pl048.htm" xr:uid="{5F6E2C2D-D9D9-41DF-B9A9-2A2A84113A01}"/>
    <hyperlink ref="Z47" r:id="rId268" display="https://bowling.lexerbowling.com/bowlingdelapraille/liguesgb2023/tm01D.htm" xr:uid="{2A916693-1F8A-43A6-8B6C-2E5C7F1300EA}"/>
    <hyperlink ref="T20" r:id="rId269" display="https://bowling.lexerbowling.com/bowlingdelapraille/liguesgb2023/pl01F.htm" xr:uid="{0A50F515-6AEA-436D-A872-219B64BCE96C}"/>
    <hyperlink ref="Z20" r:id="rId270" display="https://bowling.lexerbowling.com/bowlingdelapraille/liguesgb2023/tm014.htm" xr:uid="{56EC6D01-8E4F-44C5-98D5-24ED4274ED17}"/>
    <hyperlink ref="T40" r:id="rId271" display="https://bowling.lexerbowling.com/bowlingdelapraille/liguesgb2023/pl00B.htm" xr:uid="{CAA14F46-A123-49CE-8B71-DFA8711501D5}"/>
    <hyperlink ref="Z40" r:id="rId272" display="https://bowling.lexerbowling.com/bowlingdelapraille/liguesgb2023/tm011.htm" xr:uid="{AC739892-D72C-44B2-8776-833FF69C7F0E}"/>
    <hyperlink ref="T24" r:id="rId273" display="https://bowling.lexerbowling.com/bowlingdelapraille/liguesgb2023/pl088.htm" xr:uid="{E9EE0CC3-1C0C-47F0-BF5F-F019534A5D7D}"/>
    <hyperlink ref="Z24" r:id="rId274" display="https://bowling.lexerbowling.com/bowlingdelapraille/liguesgb2023/tm01B.htm" xr:uid="{474FDA15-79F5-4790-91F9-4FB4E15F8447}"/>
    <hyperlink ref="T41" r:id="rId275" display="https://bowling.lexerbowling.com/bowlingdelapraille/liguesgb2023/pl078.htm" xr:uid="{2D5D11DA-2EB8-4B3E-962A-102907CAD7A4}"/>
    <hyperlink ref="Z41" r:id="rId276" display="https://bowling.lexerbowling.com/bowlingdelapraille/liguesgb2023/tm016.htm" xr:uid="{696674ED-FB8E-4401-B34A-4E7AB805E1A4}"/>
    <hyperlink ref="T27" r:id="rId277" display="https://bowling.lexerbowling.com/bowlingdelapraille/liguesgb2023/pl03B.htm" xr:uid="{87D1025C-B995-442E-9630-10FFB1F9AEAE}"/>
    <hyperlink ref="Z27" r:id="rId278" display="https://bowling.lexerbowling.com/bowlingdelapraille/liguesgb2023/tm00D.htm" xr:uid="{85DED150-099B-4C5A-8945-F543F83140D8}"/>
    <hyperlink ref="T48" r:id="rId279" display="https://bowling.lexerbowling.com/bowlingdelapraille/liguesgb2023/pl086.htm" xr:uid="{81EE19DC-8558-4994-99F8-41DAF1BF6A68}"/>
    <hyperlink ref="Z48" r:id="rId280" display="https://bowling.lexerbowling.com/bowlingdelapraille/liguesgb2023/tm01D.htm" xr:uid="{8B4BC3B4-CC93-4F71-8972-F955921BE2E6}"/>
    <hyperlink ref="T14" r:id="rId281" display="https://bowling.lexerbowling.com/bowlingdelapraille/liguesgb2023/pl073.htm" xr:uid="{6DBCD18E-B0F8-4ED0-A045-AC261FD4363E}"/>
    <hyperlink ref="Z14" r:id="rId282" display="https://bowling.lexerbowling.com/bowlingdelapraille/liguesgb2023/tm016.htm" xr:uid="{E9503CF6-FBF7-4305-8BC2-6D5358F4AEFD}"/>
  </hyperlinks>
  <pageMargins left="0.19685039370078741" right="0.19685039370078741" top="0.39370078740157483" bottom="0.39370078740157483" header="0.31496062992125984" footer="0.31496062992125984"/>
  <pageSetup paperSize="9" orientation="portrait" horizontalDpi="360" verticalDpi="360" r:id="rId28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4E558-90C0-41B9-A074-1DF7A1BC269D}">
  <dimension ref="A1:AA48"/>
  <sheetViews>
    <sheetView zoomScaleNormal="100" workbookViewId="0">
      <selection sqref="A1:H1"/>
    </sheetView>
  </sheetViews>
  <sheetFormatPr baseColWidth="10" defaultColWidth="11.5703125" defaultRowHeight="15" x14ac:dyDescent="0.25"/>
  <cols>
    <col min="1" max="1" width="4.5703125" style="7" bestFit="1" customWidth="1"/>
    <col min="2" max="2" width="25.140625" style="10" customWidth="1"/>
    <col min="3" max="7" width="9.42578125" style="7" customWidth="1"/>
    <col min="8" max="8" width="20.85546875" style="7" customWidth="1"/>
    <col min="9" max="9" width="16.140625" style="7" customWidth="1"/>
    <col min="10" max="10" width="4.7109375" style="10" bestFit="1" customWidth="1"/>
    <col min="11" max="11" width="19.7109375" style="10" customWidth="1"/>
    <col min="12" max="13" width="11.5703125" style="10"/>
    <col min="14" max="14" width="11.5703125" style="46"/>
    <col min="15" max="16" width="11.5703125" style="10"/>
    <col min="17" max="17" width="16.7109375" style="10" customWidth="1"/>
    <col min="18" max="18" width="11.5703125" style="10"/>
    <col min="19" max="19" width="4.7109375" style="7" bestFit="1" customWidth="1"/>
    <col min="20" max="20" width="21.85546875" style="10" customWidth="1"/>
    <col min="21" max="25" width="11.5703125" style="10"/>
    <col min="26" max="26" width="17.5703125" style="10" customWidth="1"/>
    <col min="27" max="16384" width="11.5703125" style="10"/>
  </cols>
  <sheetData>
    <row r="1" spans="1:27" ht="18.75" x14ac:dyDescent="0.25">
      <c r="A1" s="91" t="s">
        <v>88</v>
      </c>
      <c r="B1" s="91"/>
      <c r="C1" s="91"/>
      <c r="D1" s="91"/>
      <c r="E1" s="91"/>
      <c r="F1" s="91"/>
      <c r="G1" s="91"/>
      <c r="H1" s="91"/>
      <c r="J1" s="91" t="s">
        <v>104</v>
      </c>
      <c r="K1" s="91"/>
      <c r="L1" s="91"/>
      <c r="M1" s="91"/>
      <c r="N1" s="91"/>
      <c r="O1" s="91"/>
      <c r="P1" s="91"/>
      <c r="Q1" s="91"/>
      <c r="S1" s="91" t="s">
        <v>51</v>
      </c>
      <c r="T1" s="91"/>
      <c r="U1" s="91"/>
      <c r="V1" s="91"/>
      <c r="W1" s="91"/>
      <c r="X1" s="91"/>
      <c r="Y1" s="91"/>
      <c r="Z1" s="91"/>
    </row>
    <row r="2" spans="1:27" ht="30.75" thickBot="1" x14ac:dyDescent="0.3">
      <c r="A2" s="6" t="s">
        <v>0</v>
      </c>
      <c r="B2" s="8" t="s">
        <v>1</v>
      </c>
      <c r="C2" s="15" t="s">
        <v>7</v>
      </c>
      <c r="D2" s="6" t="s">
        <v>8</v>
      </c>
      <c r="E2" s="6" t="s">
        <v>14</v>
      </c>
      <c r="F2" s="9" t="s">
        <v>23</v>
      </c>
      <c r="G2" s="6" t="s">
        <v>15</v>
      </c>
      <c r="H2" s="6" t="s">
        <v>13</v>
      </c>
      <c r="J2" s="6" t="s">
        <v>0</v>
      </c>
      <c r="K2" s="8" t="s">
        <v>1</v>
      </c>
      <c r="L2" s="15" t="s">
        <v>7</v>
      </c>
      <c r="M2" s="6" t="s">
        <v>8</v>
      </c>
      <c r="N2" s="45" t="s">
        <v>14</v>
      </c>
      <c r="O2" s="9" t="s">
        <v>23</v>
      </c>
      <c r="P2" s="6" t="s">
        <v>15</v>
      </c>
      <c r="Q2" s="6" t="s">
        <v>13</v>
      </c>
      <c r="S2" s="6" t="s">
        <v>0</v>
      </c>
      <c r="T2" s="8" t="s">
        <v>1</v>
      </c>
      <c r="U2" s="15" t="s">
        <v>7</v>
      </c>
      <c r="V2" s="6" t="s">
        <v>8</v>
      </c>
      <c r="W2" s="6" t="s">
        <v>14</v>
      </c>
      <c r="X2" s="9" t="s">
        <v>23</v>
      </c>
      <c r="Y2" s="6" t="s">
        <v>15</v>
      </c>
      <c r="Z2" s="6" t="s">
        <v>13</v>
      </c>
    </row>
    <row r="3" spans="1:27" ht="15.75" thickBot="1" x14ac:dyDescent="0.3">
      <c r="A3" s="36">
        <v>1</v>
      </c>
      <c r="B3" s="28" t="s">
        <v>54</v>
      </c>
      <c r="C3" s="36">
        <v>1704</v>
      </c>
      <c r="D3" s="36">
        <v>12</v>
      </c>
      <c r="E3" s="36">
        <v>142</v>
      </c>
      <c r="F3" s="36">
        <v>160</v>
      </c>
      <c r="G3" s="36">
        <v>588</v>
      </c>
      <c r="H3" s="28" t="s">
        <v>41</v>
      </c>
      <c r="I3" s="10"/>
      <c r="J3" s="42">
        <v>1</v>
      </c>
      <c r="K3" s="43" t="s">
        <v>54</v>
      </c>
      <c r="L3" s="78">
        <f t="shared" ref="L3:L13" si="0">SUM(U3-C3)</f>
        <v>0</v>
      </c>
      <c r="M3" s="78">
        <f t="shared" ref="M3:M13" si="1">SUM(V3-D3)</f>
        <v>0</v>
      </c>
      <c r="N3" s="79" t="e">
        <f>SUM(L3/M3)</f>
        <v>#DIV/0!</v>
      </c>
      <c r="O3" s="78">
        <f t="shared" ref="O3:O13" si="2">SUM(X3)</f>
        <v>160</v>
      </c>
      <c r="P3" s="78">
        <f t="shared" ref="P3:P13" si="3">SUM(Y3)</f>
        <v>588</v>
      </c>
      <c r="Q3" s="43" t="s">
        <v>41</v>
      </c>
      <c r="S3" s="36">
        <v>1</v>
      </c>
      <c r="T3" s="28" t="s">
        <v>54</v>
      </c>
      <c r="U3" s="36">
        <v>1704</v>
      </c>
      <c r="V3" s="36">
        <v>12</v>
      </c>
      <c r="W3" s="36">
        <v>142</v>
      </c>
      <c r="X3" s="36">
        <v>160</v>
      </c>
      <c r="Y3" s="36">
        <v>588</v>
      </c>
      <c r="Z3" s="28" t="s">
        <v>41</v>
      </c>
    </row>
    <row r="4" spans="1:27" ht="15.75" thickBot="1" x14ac:dyDescent="0.3">
      <c r="A4" s="36">
        <v>2</v>
      </c>
      <c r="B4" s="28" t="s">
        <v>30</v>
      </c>
      <c r="C4" s="36">
        <v>2557</v>
      </c>
      <c r="D4" s="36">
        <v>16</v>
      </c>
      <c r="E4" s="36">
        <v>159.81</v>
      </c>
      <c r="F4" s="36">
        <v>206</v>
      </c>
      <c r="G4" s="36">
        <v>665</v>
      </c>
      <c r="H4" s="28" t="s">
        <v>9</v>
      </c>
      <c r="I4" s="10"/>
      <c r="J4" s="42">
        <v>2</v>
      </c>
      <c r="K4" s="43" t="s">
        <v>30</v>
      </c>
      <c r="L4" s="78">
        <f t="shared" si="0"/>
        <v>0</v>
      </c>
      <c r="M4" s="78">
        <f t="shared" si="1"/>
        <v>0</v>
      </c>
      <c r="N4" s="79" t="e">
        <f t="shared" ref="N4:N13" si="4">SUM(L4/M4)</f>
        <v>#DIV/0!</v>
      </c>
      <c r="O4" s="78">
        <f t="shared" si="2"/>
        <v>206</v>
      </c>
      <c r="P4" s="78">
        <f t="shared" si="3"/>
        <v>665</v>
      </c>
      <c r="Q4" s="43" t="s">
        <v>9</v>
      </c>
      <c r="S4" s="36">
        <v>2</v>
      </c>
      <c r="T4" s="28" t="s">
        <v>30</v>
      </c>
      <c r="U4" s="36">
        <v>2557</v>
      </c>
      <c r="V4" s="36">
        <v>16</v>
      </c>
      <c r="W4" s="36">
        <v>159.81</v>
      </c>
      <c r="X4" s="36">
        <v>206</v>
      </c>
      <c r="Y4" s="36">
        <v>665</v>
      </c>
      <c r="Z4" s="28" t="s">
        <v>9</v>
      </c>
    </row>
    <row r="5" spans="1:27" ht="15.75" thickBot="1" x14ac:dyDescent="0.3">
      <c r="A5" s="36">
        <v>3</v>
      </c>
      <c r="B5" s="28" t="s">
        <v>60</v>
      </c>
      <c r="C5" s="36">
        <v>731</v>
      </c>
      <c r="D5" s="36">
        <v>4</v>
      </c>
      <c r="E5" s="36">
        <v>182.75</v>
      </c>
      <c r="F5" s="36">
        <v>222</v>
      </c>
      <c r="G5" s="36">
        <v>731</v>
      </c>
      <c r="H5" s="28" t="s">
        <v>37</v>
      </c>
      <c r="I5" s="10"/>
      <c r="J5" s="42">
        <v>3</v>
      </c>
      <c r="K5" s="43" t="s">
        <v>60</v>
      </c>
      <c r="L5" s="78">
        <f t="shared" si="0"/>
        <v>0</v>
      </c>
      <c r="M5" s="78">
        <f t="shared" si="1"/>
        <v>0</v>
      </c>
      <c r="N5" s="79" t="e">
        <f t="shared" si="4"/>
        <v>#DIV/0!</v>
      </c>
      <c r="O5" s="78">
        <f t="shared" si="2"/>
        <v>222</v>
      </c>
      <c r="P5" s="78">
        <f t="shared" si="3"/>
        <v>731</v>
      </c>
      <c r="Q5" s="43" t="s">
        <v>21</v>
      </c>
      <c r="S5" s="36">
        <v>3</v>
      </c>
      <c r="T5" s="28" t="s">
        <v>60</v>
      </c>
      <c r="U5" s="36">
        <v>731</v>
      </c>
      <c r="V5" s="36">
        <v>4</v>
      </c>
      <c r="W5" s="36">
        <v>182.75</v>
      </c>
      <c r="X5" s="36">
        <v>222</v>
      </c>
      <c r="Y5" s="36">
        <v>731</v>
      </c>
      <c r="Z5" s="28" t="s">
        <v>37</v>
      </c>
    </row>
    <row r="6" spans="1:27" ht="16.5" thickBot="1" x14ac:dyDescent="0.3">
      <c r="A6" s="36">
        <v>4</v>
      </c>
      <c r="B6" s="28" t="s">
        <v>22</v>
      </c>
      <c r="C6" s="36">
        <v>3050</v>
      </c>
      <c r="D6" s="36">
        <v>16</v>
      </c>
      <c r="E6" s="36">
        <v>190.63</v>
      </c>
      <c r="F6" s="36">
        <v>268</v>
      </c>
      <c r="G6" s="36">
        <v>830</v>
      </c>
      <c r="H6" s="28" t="s">
        <v>21</v>
      </c>
      <c r="I6" s="11"/>
      <c r="J6" s="42">
        <v>4</v>
      </c>
      <c r="K6" s="43" t="s">
        <v>22</v>
      </c>
      <c r="L6" s="78">
        <f t="shared" si="0"/>
        <v>0</v>
      </c>
      <c r="M6" s="78">
        <f t="shared" si="1"/>
        <v>0</v>
      </c>
      <c r="N6" s="79" t="e">
        <f t="shared" si="4"/>
        <v>#DIV/0!</v>
      </c>
      <c r="O6" s="78">
        <f t="shared" si="2"/>
        <v>268</v>
      </c>
      <c r="P6" s="78">
        <f t="shared" si="3"/>
        <v>830</v>
      </c>
      <c r="Q6" s="43" t="s">
        <v>33</v>
      </c>
      <c r="S6" s="36">
        <v>4</v>
      </c>
      <c r="T6" s="28" t="s">
        <v>22</v>
      </c>
      <c r="U6" s="36">
        <v>3050</v>
      </c>
      <c r="V6" s="36">
        <v>16</v>
      </c>
      <c r="W6" s="36">
        <v>190.63</v>
      </c>
      <c r="X6" s="36">
        <v>268</v>
      </c>
      <c r="Y6" s="36">
        <v>830</v>
      </c>
      <c r="Z6" s="28" t="s">
        <v>21</v>
      </c>
      <c r="AA6" s="11"/>
    </row>
    <row r="7" spans="1:27" ht="15.75" thickBot="1" x14ac:dyDescent="0.3">
      <c r="A7" s="36">
        <v>5</v>
      </c>
      <c r="B7" s="28" t="s">
        <v>55</v>
      </c>
      <c r="C7" s="36">
        <v>2145</v>
      </c>
      <c r="D7" s="36">
        <v>12</v>
      </c>
      <c r="E7" s="36">
        <v>178.75</v>
      </c>
      <c r="F7" s="36">
        <v>206</v>
      </c>
      <c r="G7" s="36">
        <v>727</v>
      </c>
      <c r="H7" s="28" t="s">
        <v>33</v>
      </c>
      <c r="I7" s="10"/>
      <c r="J7" s="42">
        <v>5</v>
      </c>
      <c r="K7" s="43" t="s">
        <v>55</v>
      </c>
      <c r="L7" s="78">
        <f t="shared" si="0"/>
        <v>0</v>
      </c>
      <c r="M7" s="78">
        <f t="shared" si="1"/>
        <v>0</v>
      </c>
      <c r="N7" s="79" t="e">
        <f t="shared" si="4"/>
        <v>#DIV/0!</v>
      </c>
      <c r="O7" s="78">
        <f t="shared" si="2"/>
        <v>206</v>
      </c>
      <c r="P7" s="78">
        <f t="shared" si="3"/>
        <v>727</v>
      </c>
      <c r="Q7" s="43" t="s">
        <v>9</v>
      </c>
      <c r="S7" s="36">
        <v>5</v>
      </c>
      <c r="T7" s="28" t="s">
        <v>55</v>
      </c>
      <c r="U7" s="36">
        <v>2145</v>
      </c>
      <c r="V7" s="36">
        <v>12</v>
      </c>
      <c r="W7" s="36">
        <v>178.75</v>
      </c>
      <c r="X7" s="36">
        <v>206</v>
      </c>
      <c r="Y7" s="36">
        <v>727</v>
      </c>
      <c r="Z7" s="28" t="s">
        <v>33</v>
      </c>
    </row>
    <row r="8" spans="1:27" ht="15.75" thickBot="1" x14ac:dyDescent="0.3">
      <c r="A8" s="36">
        <v>6</v>
      </c>
      <c r="B8" s="28" t="s">
        <v>17</v>
      </c>
      <c r="C8" s="36">
        <v>2625</v>
      </c>
      <c r="D8" s="36">
        <v>16</v>
      </c>
      <c r="E8" s="36">
        <v>164.06</v>
      </c>
      <c r="F8" s="36">
        <v>204</v>
      </c>
      <c r="G8" s="36">
        <v>720</v>
      </c>
      <c r="H8" s="28" t="s">
        <v>9</v>
      </c>
      <c r="I8" s="10"/>
      <c r="J8" s="42">
        <v>6</v>
      </c>
      <c r="K8" s="43" t="s">
        <v>17</v>
      </c>
      <c r="L8" s="78">
        <f t="shared" si="0"/>
        <v>0</v>
      </c>
      <c r="M8" s="78">
        <f t="shared" si="1"/>
        <v>0</v>
      </c>
      <c r="N8" s="79" t="e">
        <f t="shared" si="4"/>
        <v>#DIV/0!</v>
      </c>
      <c r="O8" s="78">
        <f t="shared" si="2"/>
        <v>204</v>
      </c>
      <c r="P8" s="78">
        <f t="shared" si="3"/>
        <v>720</v>
      </c>
      <c r="Q8" s="43" t="s">
        <v>83</v>
      </c>
      <c r="S8" s="36">
        <v>6</v>
      </c>
      <c r="T8" s="28" t="s">
        <v>17</v>
      </c>
      <c r="U8" s="36">
        <v>2625</v>
      </c>
      <c r="V8" s="36">
        <v>16</v>
      </c>
      <c r="W8" s="36">
        <v>164.06</v>
      </c>
      <c r="X8" s="36">
        <v>204</v>
      </c>
      <c r="Y8" s="36">
        <v>720</v>
      </c>
      <c r="Z8" s="28" t="s">
        <v>9</v>
      </c>
    </row>
    <row r="9" spans="1:27" ht="15.75" thickBot="1" x14ac:dyDescent="0.3">
      <c r="A9" s="36">
        <v>7</v>
      </c>
      <c r="B9" s="28" t="s">
        <v>87</v>
      </c>
      <c r="C9" s="36">
        <v>661</v>
      </c>
      <c r="D9" s="36">
        <v>4</v>
      </c>
      <c r="E9" s="36">
        <v>165.25</v>
      </c>
      <c r="F9" s="36">
        <v>183</v>
      </c>
      <c r="G9" s="36">
        <v>661</v>
      </c>
      <c r="H9" s="28" t="s">
        <v>83</v>
      </c>
      <c r="I9" s="10"/>
      <c r="J9" s="42">
        <v>7</v>
      </c>
      <c r="K9" s="43" t="s">
        <v>87</v>
      </c>
      <c r="L9" s="78">
        <f t="shared" si="0"/>
        <v>0</v>
      </c>
      <c r="M9" s="78">
        <f t="shared" si="1"/>
        <v>0</v>
      </c>
      <c r="N9" s="79" t="e">
        <f t="shared" si="4"/>
        <v>#DIV/0!</v>
      </c>
      <c r="O9" s="78">
        <f t="shared" si="2"/>
        <v>183</v>
      </c>
      <c r="P9" s="78">
        <f t="shared" si="3"/>
        <v>661</v>
      </c>
      <c r="Q9" s="43" t="s">
        <v>33</v>
      </c>
      <c r="S9" s="36">
        <v>7</v>
      </c>
      <c r="T9" s="28" t="s">
        <v>87</v>
      </c>
      <c r="U9" s="36">
        <v>661</v>
      </c>
      <c r="V9" s="36">
        <v>4</v>
      </c>
      <c r="W9" s="36">
        <v>165.25</v>
      </c>
      <c r="X9" s="36">
        <v>183</v>
      </c>
      <c r="Y9" s="36">
        <v>661</v>
      </c>
      <c r="Z9" s="28" t="s">
        <v>83</v>
      </c>
    </row>
    <row r="10" spans="1:27" ht="15.75" thickBot="1" x14ac:dyDescent="0.3">
      <c r="A10" s="36">
        <v>8</v>
      </c>
      <c r="B10" s="28" t="s">
        <v>62</v>
      </c>
      <c r="C10" s="36">
        <v>425</v>
      </c>
      <c r="D10" s="36">
        <v>4</v>
      </c>
      <c r="E10" s="36">
        <v>106.25</v>
      </c>
      <c r="F10" s="36">
        <v>136</v>
      </c>
      <c r="G10" s="36">
        <v>425</v>
      </c>
      <c r="H10" s="28" t="s">
        <v>33</v>
      </c>
      <c r="I10" s="10"/>
      <c r="J10" s="42">
        <v>8</v>
      </c>
      <c r="K10" s="43" t="s">
        <v>62</v>
      </c>
      <c r="L10" s="78">
        <f t="shared" si="0"/>
        <v>0</v>
      </c>
      <c r="M10" s="78">
        <f t="shared" si="1"/>
        <v>0</v>
      </c>
      <c r="N10" s="79" t="e">
        <f t="shared" si="4"/>
        <v>#DIV/0!</v>
      </c>
      <c r="O10" s="78">
        <f t="shared" si="2"/>
        <v>136</v>
      </c>
      <c r="P10" s="78">
        <f t="shared" si="3"/>
        <v>425</v>
      </c>
      <c r="Q10" s="43" t="s">
        <v>34</v>
      </c>
      <c r="S10" s="36">
        <v>8</v>
      </c>
      <c r="T10" s="28" t="s">
        <v>62</v>
      </c>
      <c r="U10" s="36">
        <v>425</v>
      </c>
      <c r="V10" s="36">
        <v>4</v>
      </c>
      <c r="W10" s="36">
        <v>106.25</v>
      </c>
      <c r="X10" s="36">
        <v>136</v>
      </c>
      <c r="Y10" s="36">
        <v>425</v>
      </c>
      <c r="Z10" s="28" t="s">
        <v>33</v>
      </c>
    </row>
    <row r="11" spans="1:27" ht="30.75" thickBot="1" x14ac:dyDescent="0.3">
      <c r="A11" s="36">
        <v>9</v>
      </c>
      <c r="B11" s="28" t="s">
        <v>18</v>
      </c>
      <c r="C11" s="36">
        <v>2748</v>
      </c>
      <c r="D11" s="36">
        <v>16</v>
      </c>
      <c r="E11" s="36">
        <v>171.75</v>
      </c>
      <c r="F11" s="36">
        <v>243</v>
      </c>
      <c r="G11" s="36">
        <v>749</v>
      </c>
      <c r="H11" s="28" t="s">
        <v>34</v>
      </c>
      <c r="I11" s="10"/>
      <c r="J11" s="42">
        <v>9</v>
      </c>
      <c r="K11" s="43" t="s">
        <v>18</v>
      </c>
      <c r="L11" s="78">
        <f t="shared" si="0"/>
        <v>0</v>
      </c>
      <c r="M11" s="78">
        <f t="shared" si="1"/>
        <v>0</v>
      </c>
      <c r="N11" s="79" t="e">
        <f t="shared" si="4"/>
        <v>#DIV/0!</v>
      </c>
      <c r="O11" s="78">
        <f t="shared" si="2"/>
        <v>243</v>
      </c>
      <c r="P11" s="78">
        <f t="shared" si="3"/>
        <v>749</v>
      </c>
      <c r="Q11" s="43" t="s">
        <v>41</v>
      </c>
      <c r="S11" s="36">
        <v>9</v>
      </c>
      <c r="T11" s="28" t="s">
        <v>18</v>
      </c>
      <c r="U11" s="36">
        <v>2748</v>
      </c>
      <c r="V11" s="36">
        <v>16</v>
      </c>
      <c r="W11" s="36">
        <v>171.75</v>
      </c>
      <c r="X11" s="36">
        <v>243</v>
      </c>
      <c r="Y11" s="36">
        <v>749</v>
      </c>
      <c r="Z11" s="28" t="s">
        <v>34</v>
      </c>
    </row>
    <row r="12" spans="1:27" ht="15.75" thickBot="1" x14ac:dyDescent="0.3">
      <c r="A12" s="36">
        <v>10</v>
      </c>
      <c r="B12" s="28" t="s">
        <v>97</v>
      </c>
      <c r="C12" s="36">
        <v>696</v>
      </c>
      <c r="D12" s="36">
        <v>4</v>
      </c>
      <c r="E12" s="36">
        <v>174</v>
      </c>
      <c r="F12" s="36">
        <v>190</v>
      </c>
      <c r="G12" s="36">
        <v>696</v>
      </c>
      <c r="H12" s="28" t="s">
        <v>85</v>
      </c>
      <c r="I12" s="10"/>
      <c r="J12" s="42">
        <v>10</v>
      </c>
      <c r="K12" s="43" t="s">
        <v>97</v>
      </c>
      <c r="L12" s="78">
        <f t="shared" si="0"/>
        <v>0</v>
      </c>
      <c r="M12" s="78">
        <f t="shared" si="1"/>
        <v>0</v>
      </c>
      <c r="N12" s="79" t="e">
        <f t="shared" si="4"/>
        <v>#DIV/0!</v>
      </c>
      <c r="O12" s="78">
        <f t="shared" si="2"/>
        <v>190</v>
      </c>
      <c r="P12" s="78">
        <f t="shared" si="3"/>
        <v>696</v>
      </c>
      <c r="Q12" s="43" t="s">
        <v>29</v>
      </c>
      <c r="S12" s="36">
        <v>10</v>
      </c>
      <c r="T12" s="28" t="s">
        <v>97</v>
      </c>
      <c r="U12" s="36">
        <v>696</v>
      </c>
      <c r="V12" s="36">
        <v>4</v>
      </c>
      <c r="W12" s="36">
        <v>174</v>
      </c>
      <c r="X12" s="36">
        <v>190</v>
      </c>
      <c r="Y12" s="36">
        <v>696</v>
      </c>
      <c r="Z12" s="28" t="s">
        <v>85</v>
      </c>
    </row>
    <row r="13" spans="1:27" ht="15.75" thickBot="1" x14ac:dyDescent="0.3">
      <c r="A13" s="36">
        <v>11</v>
      </c>
      <c r="B13" s="28" t="s">
        <v>32</v>
      </c>
      <c r="C13" s="36">
        <v>1221</v>
      </c>
      <c r="D13" s="36">
        <v>8</v>
      </c>
      <c r="E13" s="36">
        <v>152.63</v>
      </c>
      <c r="F13" s="36">
        <v>187</v>
      </c>
      <c r="G13" s="36">
        <v>647</v>
      </c>
      <c r="H13" s="28" t="s">
        <v>41</v>
      </c>
      <c r="I13" s="10"/>
      <c r="J13" s="42">
        <v>11</v>
      </c>
      <c r="K13" s="43" t="s">
        <v>32</v>
      </c>
      <c r="L13" s="78">
        <f t="shared" si="0"/>
        <v>0</v>
      </c>
      <c r="M13" s="78">
        <f t="shared" si="1"/>
        <v>0</v>
      </c>
      <c r="N13" s="79" t="e">
        <f t="shared" si="4"/>
        <v>#DIV/0!</v>
      </c>
      <c r="O13" s="78">
        <f t="shared" si="2"/>
        <v>187</v>
      </c>
      <c r="P13" s="78">
        <f t="shared" si="3"/>
        <v>647</v>
      </c>
      <c r="Q13" s="43" t="s">
        <v>37</v>
      </c>
      <c r="S13" s="36">
        <v>11</v>
      </c>
      <c r="T13" s="28" t="s">
        <v>32</v>
      </c>
      <c r="U13" s="36">
        <v>1221</v>
      </c>
      <c r="V13" s="36">
        <v>8</v>
      </c>
      <c r="W13" s="36">
        <v>152.63</v>
      </c>
      <c r="X13" s="36">
        <v>187</v>
      </c>
      <c r="Y13" s="36">
        <v>647</v>
      </c>
      <c r="Z13" s="28" t="s">
        <v>41</v>
      </c>
    </row>
    <row r="14" spans="1:27" ht="15.75" thickBot="1" x14ac:dyDescent="0.3">
      <c r="A14" s="36">
        <v>12</v>
      </c>
      <c r="B14" s="28" t="s">
        <v>42</v>
      </c>
      <c r="C14" s="36">
        <v>2265</v>
      </c>
      <c r="D14" s="36">
        <v>16</v>
      </c>
      <c r="E14" s="36">
        <v>141.56</v>
      </c>
      <c r="F14" s="36">
        <v>184</v>
      </c>
      <c r="G14" s="36">
        <v>629</v>
      </c>
      <c r="H14" s="28" t="s">
        <v>29</v>
      </c>
      <c r="I14" s="10"/>
      <c r="J14" s="42">
        <v>12</v>
      </c>
      <c r="K14" s="43" t="s">
        <v>42</v>
      </c>
      <c r="L14" s="78">
        <f t="shared" ref="L14" si="5">SUM(U14-C14)</f>
        <v>0</v>
      </c>
      <c r="M14" s="78">
        <f t="shared" ref="M14" si="6">SUM(V14-D14)</f>
        <v>0</v>
      </c>
      <c r="N14" s="79" t="e">
        <f t="shared" ref="N14" si="7">SUM(L14/M14)</f>
        <v>#DIV/0!</v>
      </c>
      <c r="O14" s="78">
        <f t="shared" ref="O14" si="8">SUM(X14)</f>
        <v>184</v>
      </c>
      <c r="P14" s="78">
        <f t="shared" ref="P14" si="9">SUM(Y14)</f>
        <v>629</v>
      </c>
      <c r="Q14" s="43" t="s">
        <v>34</v>
      </c>
      <c r="S14" s="36">
        <v>12</v>
      </c>
      <c r="T14" s="28" t="s">
        <v>42</v>
      </c>
      <c r="U14" s="36">
        <v>2265</v>
      </c>
      <c r="V14" s="36">
        <v>16</v>
      </c>
      <c r="W14" s="36">
        <v>141.56</v>
      </c>
      <c r="X14" s="36">
        <v>184</v>
      </c>
      <c r="Y14" s="36">
        <v>629</v>
      </c>
      <c r="Z14" s="28" t="s">
        <v>29</v>
      </c>
    </row>
    <row r="15" spans="1:27" ht="15.75" thickBot="1" x14ac:dyDescent="0.3">
      <c r="A15" s="36">
        <v>13</v>
      </c>
      <c r="B15" s="28" t="s">
        <v>68</v>
      </c>
      <c r="C15" s="36">
        <v>2381</v>
      </c>
      <c r="D15" s="36">
        <v>12</v>
      </c>
      <c r="E15" s="36">
        <v>198.42</v>
      </c>
      <c r="F15" s="36">
        <v>289</v>
      </c>
      <c r="G15" s="36">
        <v>943</v>
      </c>
      <c r="H15" s="28" t="s">
        <v>37</v>
      </c>
      <c r="I15" s="10"/>
      <c r="J15" s="42">
        <v>13</v>
      </c>
      <c r="K15" s="43" t="s">
        <v>68</v>
      </c>
      <c r="L15" s="78">
        <f t="shared" ref="L15:L26" si="10">SUM(U15-C15)</f>
        <v>0</v>
      </c>
      <c r="M15" s="78">
        <f t="shared" ref="M15:M26" si="11">SUM(V15-D15)</f>
        <v>0</v>
      </c>
      <c r="N15" s="79" t="e">
        <f t="shared" ref="N15:N26" si="12">SUM(L15/M15)</f>
        <v>#DIV/0!</v>
      </c>
      <c r="O15" s="78">
        <f t="shared" ref="O15:O26" si="13">SUM(X15)</f>
        <v>289</v>
      </c>
      <c r="P15" s="78">
        <f t="shared" ref="P15:P26" si="14">SUM(Y15)</f>
        <v>943</v>
      </c>
      <c r="Q15" s="43" t="s">
        <v>25</v>
      </c>
      <c r="S15" s="36">
        <v>13</v>
      </c>
      <c r="T15" s="28" t="s">
        <v>68</v>
      </c>
      <c r="U15" s="36">
        <v>2381</v>
      </c>
      <c r="V15" s="36">
        <v>12</v>
      </c>
      <c r="W15" s="36">
        <v>198.42</v>
      </c>
      <c r="X15" s="36">
        <v>289</v>
      </c>
      <c r="Y15" s="36">
        <v>943</v>
      </c>
      <c r="Z15" s="28" t="s">
        <v>37</v>
      </c>
    </row>
    <row r="16" spans="1:27" ht="15.75" thickBot="1" x14ac:dyDescent="0.3">
      <c r="A16" s="36">
        <v>14</v>
      </c>
      <c r="B16" s="28" t="s">
        <v>80</v>
      </c>
      <c r="C16" s="36">
        <v>664</v>
      </c>
      <c r="D16" s="36">
        <v>4</v>
      </c>
      <c r="E16" s="36">
        <v>166</v>
      </c>
      <c r="F16" s="36">
        <v>189</v>
      </c>
      <c r="G16" s="36">
        <v>664</v>
      </c>
      <c r="H16" s="28" t="s">
        <v>34</v>
      </c>
      <c r="I16" s="10"/>
      <c r="J16" s="42">
        <v>14</v>
      </c>
      <c r="K16" s="43" t="s">
        <v>80</v>
      </c>
      <c r="L16" s="78">
        <f t="shared" si="10"/>
        <v>0</v>
      </c>
      <c r="M16" s="78">
        <f t="shared" si="11"/>
        <v>0</v>
      </c>
      <c r="N16" s="79" t="e">
        <f t="shared" si="12"/>
        <v>#DIV/0!</v>
      </c>
      <c r="O16" s="78">
        <f t="shared" si="13"/>
        <v>189</v>
      </c>
      <c r="P16" s="78">
        <f t="shared" si="14"/>
        <v>664</v>
      </c>
      <c r="Q16" s="43" t="s">
        <v>85</v>
      </c>
      <c r="S16" s="36">
        <v>14</v>
      </c>
      <c r="T16" s="28" t="s">
        <v>80</v>
      </c>
      <c r="U16" s="36">
        <v>664</v>
      </c>
      <c r="V16" s="36">
        <v>4</v>
      </c>
      <c r="W16" s="36">
        <v>166</v>
      </c>
      <c r="X16" s="36">
        <v>189</v>
      </c>
      <c r="Y16" s="36">
        <v>664</v>
      </c>
      <c r="Z16" s="28" t="s">
        <v>34</v>
      </c>
    </row>
    <row r="17" spans="1:27" ht="15.75" thickBot="1" x14ac:dyDescent="0.3">
      <c r="A17" s="36">
        <v>15</v>
      </c>
      <c r="B17" s="28" t="s">
        <v>20</v>
      </c>
      <c r="C17" s="36">
        <v>2229</v>
      </c>
      <c r="D17" s="36">
        <v>16</v>
      </c>
      <c r="E17" s="36">
        <v>139.31</v>
      </c>
      <c r="F17" s="36">
        <v>173</v>
      </c>
      <c r="G17" s="36">
        <v>610</v>
      </c>
      <c r="H17" s="28" t="s">
        <v>25</v>
      </c>
      <c r="I17" s="10"/>
      <c r="J17" s="42">
        <v>15</v>
      </c>
      <c r="K17" s="43" t="s">
        <v>20</v>
      </c>
      <c r="L17" s="78">
        <f t="shared" si="10"/>
        <v>0</v>
      </c>
      <c r="M17" s="78">
        <f t="shared" si="11"/>
        <v>0</v>
      </c>
      <c r="N17" s="79" t="e">
        <f t="shared" si="12"/>
        <v>#DIV/0!</v>
      </c>
      <c r="O17" s="78">
        <f t="shared" si="13"/>
        <v>173</v>
      </c>
      <c r="P17" s="78">
        <f t="shared" si="14"/>
        <v>610</v>
      </c>
      <c r="Q17" s="43" t="s">
        <v>37</v>
      </c>
      <c r="S17" s="36">
        <v>15</v>
      </c>
      <c r="T17" s="28" t="s">
        <v>20</v>
      </c>
      <c r="U17" s="36">
        <v>2229</v>
      </c>
      <c r="V17" s="36">
        <v>16</v>
      </c>
      <c r="W17" s="36">
        <v>139.31</v>
      </c>
      <c r="X17" s="36">
        <v>173</v>
      </c>
      <c r="Y17" s="36">
        <v>610</v>
      </c>
      <c r="Z17" s="28" t="s">
        <v>25</v>
      </c>
    </row>
    <row r="18" spans="1:27" ht="15.75" thickBot="1" x14ac:dyDescent="0.3">
      <c r="A18" s="36">
        <v>16</v>
      </c>
      <c r="B18" s="28" t="s">
        <v>99</v>
      </c>
      <c r="C18" s="36">
        <v>653</v>
      </c>
      <c r="D18" s="36">
        <v>4</v>
      </c>
      <c r="E18" s="36">
        <v>163.25</v>
      </c>
      <c r="F18" s="36">
        <v>217</v>
      </c>
      <c r="G18" s="36">
        <v>653</v>
      </c>
      <c r="H18" s="28" t="s">
        <v>83</v>
      </c>
      <c r="I18" s="10"/>
      <c r="J18" s="42">
        <v>16</v>
      </c>
      <c r="K18" s="43" t="s">
        <v>99</v>
      </c>
      <c r="L18" s="78">
        <f t="shared" si="10"/>
        <v>0</v>
      </c>
      <c r="M18" s="78">
        <f t="shared" si="11"/>
        <v>0</v>
      </c>
      <c r="N18" s="79" t="e">
        <f t="shared" si="12"/>
        <v>#DIV/0!</v>
      </c>
      <c r="O18" s="78">
        <f t="shared" si="13"/>
        <v>217</v>
      </c>
      <c r="P18" s="78">
        <f t="shared" si="14"/>
        <v>653</v>
      </c>
      <c r="Q18" s="43" t="s">
        <v>41</v>
      </c>
      <c r="S18" s="36">
        <v>16</v>
      </c>
      <c r="T18" s="28" t="s">
        <v>99</v>
      </c>
      <c r="U18" s="36">
        <v>653</v>
      </c>
      <c r="V18" s="36">
        <v>4</v>
      </c>
      <c r="W18" s="36">
        <v>163.25</v>
      </c>
      <c r="X18" s="36">
        <v>217</v>
      </c>
      <c r="Y18" s="36">
        <v>653</v>
      </c>
      <c r="Z18" s="28" t="s">
        <v>83</v>
      </c>
    </row>
    <row r="19" spans="1:27" ht="15.75" thickBot="1" x14ac:dyDescent="0.3">
      <c r="A19" s="36">
        <v>17</v>
      </c>
      <c r="B19" s="28" t="s">
        <v>43</v>
      </c>
      <c r="C19" s="36">
        <v>2509</v>
      </c>
      <c r="D19" s="36">
        <v>16</v>
      </c>
      <c r="E19" s="36">
        <v>156.81</v>
      </c>
      <c r="F19" s="36">
        <v>199</v>
      </c>
      <c r="G19" s="36">
        <v>666</v>
      </c>
      <c r="H19" s="28" t="s">
        <v>85</v>
      </c>
      <c r="I19" s="10"/>
      <c r="J19" s="42">
        <v>17</v>
      </c>
      <c r="K19" s="43" t="s">
        <v>43</v>
      </c>
      <c r="L19" s="78">
        <f t="shared" si="10"/>
        <v>0</v>
      </c>
      <c r="M19" s="78">
        <f t="shared" si="11"/>
        <v>0</v>
      </c>
      <c r="N19" s="79" t="e">
        <f t="shared" si="12"/>
        <v>#DIV/0!</v>
      </c>
      <c r="O19" s="78">
        <f t="shared" si="13"/>
        <v>199</v>
      </c>
      <c r="P19" s="78">
        <f t="shared" si="14"/>
        <v>666</v>
      </c>
      <c r="Q19" s="43" t="s">
        <v>39</v>
      </c>
      <c r="S19" s="36">
        <v>17</v>
      </c>
      <c r="T19" s="28" t="s">
        <v>43</v>
      </c>
      <c r="U19" s="36">
        <v>2509</v>
      </c>
      <c r="V19" s="36">
        <v>16</v>
      </c>
      <c r="W19" s="36">
        <v>156.81</v>
      </c>
      <c r="X19" s="36">
        <v>199</v>
      </c>
      <c r="Y19" s="36">
        <v>666</v>
      </c>
      <c r="Z19" s="28" t="s">
        <v>85</v>
      </c>
    </row>
    <row r="20" spans="1:27" ht="15.75" thickBot="1" x14ac:dyDescent="0.3">
      <c r="A20" s="36">
        <v>18</v>
      </c>
      <c r="B20" s="28" t="s">
        <v>36</v>
      </c>
      <c r="C20" s="36">
        <v>2809</v>
      </c>
      <c r="D20" s="36">
        <v>16</v>
      </c>
      <c r="E20" s="36">
        <v>175.56</v>
      </c>
      <c r="F20" s="36">
        <v>217</v>
      </c>
      <c r="G20" s="36">
        <v>757</v>
      </c>
      <c r="H20" s="28" t="s">
        <v>37</v>
      </c>
      <c r="I20" s="10"/>
      <c r="J20" s="42">
        <v>18</v>
      </c>
      <c r="K20" s="43" t="s">
        <v>36</v>
      </c>
      <c r="L20" s="78">
        <f t="shared" si="10"/>
        <v>0</v>
      </c>
      <c r="M20" s="78">
        <f t="shared" si="11"/>
        <v>0</v>
      </c>
      <c r="N20" s="79" t="e">
        <f t="shared" si="12"/>
        <v>#DIV/0!</v>
      </c>
      <c r="O20" s="78">
        <f t="shared" si="13"/>
        <v>217</v>
      </c>
      <c r="P20" s="78">
        <f t="shared" si="14"/>
        <v>757</v>
      </c>
      <c r="Q20" s="43" t="s">
        <v>39</v>
      </c>
      <c r="S20" s="36">
        <v>18</v>
      </c>
      <c r="T20" s="28" t="s">
        <v>36</v>
      </c>
      <c r="U20" s="36">
        <v>2809</v>
      </c>
      <c r="V20" s="36">
        <v>16</v>
      </c>
      <c r="W20" s="36">
        <v>175.56</v>
      </c>
      <c r="X20" s="36">
        <v>217</v>
      </c>
      <c r="Y20" s="36">
        <v>757</v>
      </c>
      <c r="Z20" s="28" t="s">
        <v>37</v>
      </c>
    </row>
    <row r="21" spans="1:27" ht="15.75" thickBot="1" x14ac:dyDescent="0.3">
      <c r="A21" s="36">
        <v>19</v>
      </c>
      <c r="B21" s="28" t="s">
        <v>40</v>
      </c>
      <c r="C21" s="36">
        <v>1131</v>
      </c>
      <c r="D21" s="36">
        <v>8</v>
      </c>
      <c r="E21" s="36">
        <v>141.38</v>
      </c>
      <c r="F21" s="36">
        <v>169</v>
      </c>
      <c r="G21" s="36">
        <v>611</v>
      </c>
      <c r="H21" s="28" t="s">
        <v>41</v>
      </c>
      <c r="I21" s="10"/>
      <c r="J21" s="42">
        <v>19</v>
      </c>
      <c r="K21" s="43" t="s">
        <v>40</v>
      </c>
      <c r="L21" s="78">
        <f t="shared" si="10"/>
        <v>0</v>
      </c>
      <c r="M21" s="78">
        <f t="shared" si="11"/>
        <v>0</v>
      </c>
      <c r="N21" s="79" t="e">
        <f t="shared" si="12"/>
        <v>#DIV/0!</v>
      </c>
      <c r="O21" s="78">
        <f t="shared" si="13"/>
        <v>169</v>
      </c>
      <c r="P21" s="78">
        <f t="shared" si="14"/>
        <v>611</v>
      </c>
      <c r="Q21" s="43" t="s">
        <v>84</v>
      </c>
      <c r="S21" s="36">
        <v>19</v>
      </c>
      <c r="T21" s="28" t="s">
        <v>40</v>
      </c>
      <c r="U21" s="36">
        <v>1131</v>
      </c>
      <c r="V21" s="36">
        <v>8</v>
      </c>
      <c r="W21" s="36">
        <v>141.38</v>
      </c>
      <c r="X21" s="36">
        <v>169</v>
      </c>
      <c r="Y21" s="36">
        <v>611</v>
      </c>
      <c r="Z21" s="28" t="s">
        <v>41</v>
      </c>
    </row>
    <row r="22" spans="1:27" ht="15.75" thickBot="1" x14ac:dyDescent="0.3">
      <c r="A22" s="36">
        <v>20</v>
      </c>
      <c r="B22" s="28" t="s">
        <v>24</v>
      </c>
      <c r="C22" s="36">
        <v>722</v>
      </c>
      <c r="D22" s="36">
        <v>4</v>
      </c>
      <c r="E22" s="36">
        <v>180.5</v>
      </c>
      <c r="F22" s="36">
        <v>200</v>
      </c>
      <c r="G22" s="36">
        <v>722</v>
      </c>
      <c r="H22" s="28" t="s">
        <v>34</v>
      </c>
      <c r="I22" s="10"/>
      <c r="J22" s="42">
        <v>20</v>
      </c>
      <c r="K22" s="43" t="s">
        <v>24</v>
      </c>
      <c r="L22" s="78">
        <f t="shared" si="10"/>
        <v>0</v>
      </c>
      <c r="M22" s="78">
        <f t="shared" si="11"/>
        <v>0</v>
      </c>
      <c r="N22" s="79" t="e">
        <f t="shared" si="12"/>
        <v>#DIV/0!</v>
      </c>
      <c r="O22" s="78">
        <f t="shared" si="13"/>
        <v>200</v>
      </c>
      <c r="P22" s="78">
        <f t="shared" si="14"/>
        <v>722</v>
      </c>
      <c r="Q22" s="43" t="s">
        <v>25</v>
      </c>
      <c r="S22" s="36">
        <v>20</v>
      </c>
      <c r="T22" s="28" t="s">
        <v>24</v>
      </c>
      <c r="U22" s="36">
        <v>722</v>
      </c>
      <c r="V22" s="36">
        <v>4</v>
      </c>
      <c r="W22" s="36">
        <v>180.5</v>
      </c>
      <c r="X22" s="36">
        <v>200</v>
      </c>
      <c r="Y22" s="36">
        <v>722</v>
      </c>
      <c r="Z22" s="28" t="s">
        <v>34</v>
      </c>
    </row>
    <row r="23" spans="1:27" ht="15.75" thickBot="1" x14ac:dyDescent="0.3">
      <c r="A23" s="36">
        <v>21</v>
      </c>
      <c r="B23" s="28" t="s">
        <v>48</v>
      </c>
      <c r="C23" s="36">
        <v>2711</v>
      </c>
      <c r="D23" s="36">
        <v>16</v>
      </c>
      <c r="E23" s="36">
        <v>169.44</v>
      </c>
      <c r="F23" s="36">
        <v>223</v>
      </c>
      <c r="G23" s="36">
        <v>714</v>
      </c>
      <c r="H23" s="28" t="s">
        <v>39</v>
      </c>
      <c r="I23" s="10"/>
      <c r="J23" s="42">
        <v>21</v>
      </c>
      <c r="K23" s="43" t="s">
        <v>48</v>
      </c>
      <c r="L23" s="78">
        <f t="shared" si="10"/>
        <v>0</v>
      </c>
      <c r="M23" s="78">
        <f t="shared" si="11"/>
        <v>0</v>
      </c>
      <c r="N23" s="79" t="e">
        <f t="shared" si="12"/>
        <v>#DIV/0!</v>
      </c>
      <c r="O23" s="78">
        <f t="shared" si="13"/>
        <v>223</v>
      </c>
      <c r="P23" s="78">
        <f t="shared" si="14"/>
        <v>714</v>
      </c>
      <c r="Q23" s="43" t="s">
        <v>33</v>
      </c>
      <c r="S23" s="36">
        <v>21</v>
      </c>
      <c r="T23" s="28" t="s">
        <v>48</v>
      </c>
      <c r="U23" s="36">
        <v>2711</v>
      </c>
      <c r="V23" s="36">
        <v>16</v>
      </c>
      <c r="W23" s="36">
        <v>169.44</v>
      </c>
      <c r="X23" s="36">
        <v>223</v>
      </c>
      <c r="Y23" s="36">
        <v>714</v>
      </c>
      <c r="Z23" s="28" t="s">
        <v>39</v>
      </c>
    </row>
    <row r="24" spans="1:27" ht="15.75" thickBot="1" x14ac:dyDescent="0.3">
      <c r="A24" s="36">
        <v>22</v>
      </c>
      <c r="B24" s="28" t="s">
        <v>38</v>
      </c>
      <c r="C24" s="36">
        <v>1683</v>
      </c>
      <c r="D24" s="36">
        <v>12</v>
      </c>
      <c r="E24" s="36">
        <v>140.25</v>
      </c>
      <c r="F24" s="36">
        <v>170</v>
      </c>
      <c r="G24" s="36">
        <v>596</v>
      </c>
      <c r="H24" s="28" t="s">
        <v>39</v>
      </c>
      <c r="I24" s="10"/>
      <c r="J24" s="42">
        <v>22</v>
      </c>
      <c r="K24" s="43" t="s">
        <v>38</v>
      </c>
      <c r="L24" s="78">
        <f t="shared" si="10"/>
        <v>0</v>
      </c>
      <c r="M24" s="78">
        <f t="shared" si="11"/>
        <v>0</v>
      </c>
      <c r="N24" s="79" t="e">
        <f t="shared" si="12"/>
        <v>#DIV/0!</v>
      </c>
      <c r="O24" s="78">
        <f t="shared" si="13"/>
        <v>170</v>
      </c>
      <c r="P24" s="78">
        <f t="shared" si="14"/>
        <v>596</v>
      </c>
      <c r="Q24" s="43" t="s">
        <v>29</v>
      </c>
      <c r="S24" s="36">
        <v>22</v>
      </c>
      <c r="T24" s="28" t="s">
        <v>38</v>
      </c>
      <c r="U24" s="36">
        <v>1683</v>
      </c>
      <c r="V24" s="36">
        <v>12</v>
      </c>
      <c r="W24" s="36">
        <v>140.25</v>
      </c>
      <c r="X24" s="36">
        <v>170</v>
      </c>
      <c r="Y24" s="36">
        <v>596</v>
      </c>
      <c r="Z24" s="28" t="s">
        <v>39</v>
      </c>
    </row>
    <row r="25" spans="1:27" s="11" customFormat="1" ht="30.75" thickBot="1" x14ac:dyDescent="0.3">
      <c r="A25" s="36">
        <v>23</v>
      </c>
      <c r="B25" s="28" t="s">
        <v>59</v>
      </c>
      <c r="C25" s="36">
        <v>705</v>
      </c>
      <c r="D25" s="36">
        <v>4</v>
      </c>
      <c r="E25" s="36">
        <v>176.25</v>
      </c>
      <c r="F25" s="36">
        <v>194</v>
      </c>
      <c r="G25" s="36">
        <v>705</v>
      </c>
      <c r="H25" s="28" t="s">
        <v>84</v>
      </c>
      <c r="I25" s="10"/>
      <c r="J25" s="42">
        <v>23</v>
      </c>
      <c r="K25" s="43" t="s">
        <v>59</v>
      </c>
      <c r="L25" s="78">
        <f t="shared" si="10"/>
        <v>0</v>
      </c>
      <c r="M25" s="78">
        <f t="shared" si="11"/>
        <v>0</v>
      </c>
      <c r="N25" s="79" t="e">
        <f t="shared" si="12"/>
        <v>#DIV/0!</v>
      </c>
      <c r="O25" s="78">
        <f t="shared" si="13"/>
        <v>194</v>
      </c>
      <c r="P25" s="78">
        <f t="shared" si="14"/>
        <v>705</v>
      </c>
      <c r="Q25" s="43" t="s">
        <v>39</v>
      </c>
      <c r="R25" s="10"/>
      <c r="S25" s="36">
        <v>23</v>
      </c>
      <c r="T25" s="28" t="s">
        <v>59</v>
      </c>
      <c r="U25" s="36">
        <v>705</v>
      </c>
      <c r="V25" s="36">
        <v>4</v>
      </c>
      <c r="W25" s="36">
        <v>176.25</v>
      </c>
      <c r="X25" s="36">
        <v>194</v>
      </c>
      <c r="Y25" s="36">
        <v>705</v>
      </c>
      <c r="Z25" s="28" t="s">
        <v>84</v>
      </c>
      <c r="AA25" s="10"/>
    </row>
    <row r="26" spans="1:27" ht="15.75" thickBot="1" x14ac:dyDescent="0.3">
      <c r="A26" s="36">
        <v>24</v>
      </c>
      <c r="B26" s="28" t="s">
        <v>75</v>
      </c>
      <c r="C26" s="36">
        <v>2466</v>
      </c>
      <c r="D26" s="36">
        <v>16</v>
      </c>
      <c r="E26" s="36">
        <v>154.13</v>
      </c>
      <c r="F26" s="36">
        <v>187</v>
      </c>
      <c r="G26" s="36">
        <v>633</v>
      </c>
      <c r="H26" s="28" t="s">
        <v>25</v>
      </c>
      <c r="I26" s="10"/>
      <c r="J26" s="42">
        <v>24</v>
      </c>
      <c r="K26" s="43" t="s">
        <v>75</v>
      </c>
      <c r="L26" s="78">
        <f t="shared" si="10"/>
        <v>0</v>
      </c>
      <c r="M26" s="78">
        <f t="shared" si="11"/>
        <v>0</v>
      </c>
      <c r="N26" s="79" t="e">
        <f t="shared" si="12"/>
        <v>#DIV/0!</v>
      </c>
      <c r="O26" s="78">
        <f t="shared" si="13"/>
        <v>187</v>
      </c>
      <c r="P26" s="78">
        <f t="shared" si="14"/>
        <v>633</v>
      </c>
      <c r="Q26" s="43" t="s">
        <v>33</v>
      </c>
      <c r="S26" s="36">
        <v>24</v>
      </c>
      <c r="T26" s="28" t="s">
        <v>75</v>
      </c>
      <c r="U26" s="36">
        <v>2466</v>
      </c>
      <c r="V26" s="36">
        <v>16</v>
      </c>
      <c r="W26" s="36">
        <v>154.13</v>
      </c>
      <c r="X26" s="36">
        <v>187</v>
      </c>
      <c r="Y26" s="36">
        <v>633</v>
      </c>
      <c r="Z26" s="28" t="s">
        <v>25</v>
      </c>
    </row>
    <row r="27" spans="1:27" ht="15.75" thickBot="1" x14ac:dyDescent="0.3">
      <c r="A27" s="36">
        <v>25</v>
      </c>
      <c r="B27" s="28" t="s">
        <v>76</v>
      </c>
      <c r="C27" s="36">
        <v>1403</v>
      </c>
      <c r="D27" s="36">
        <v>8</v>
      </c>
      <c r="E27" s="36">
        <v>175.38</v>
      </c>
      <c r="F27" s="36">
        <v>207</v>
      </c>
      <c r="G27" s="36">
        <v>756</v>
      </c>
      <c r="H27" s="28" t="s">
        <v>33</v>
      </c>
      <c r="I27" s="10"/>
      <c r="J27" s="42">
        <v>25</v>
      </c>
      <c r="K27" s="43" t="s">
        <v>76</v>
      </c>
      <c r="L27" s="78"/>
      <c r="M27" s="78"/>
      <c r="N27" s="79"/>
      <c r="O27" s="78"/>
      <c r="P27" s="78"/>
      <c r="Q27" s="43" t="s">
        <v>83</v>
      </c>
      <c r="S27" s="36">
        <v>25</v>
      </c>
      <c r="T27" s="28" t="s">
        <v>76</v>
      </c>
      <c r="U27" s="36">
        <v>1403</v>
      </c>
      <c r="V27" s="36">
        <v>8</v>
      </c>
      <c r="W27" s="36">
        <v>175.38</v>
      </c>
      <c r="X27" s="36">
        <v>207</v>
      </c>
      <c r="Y27" s="36">
        <v>756</v>
      </c>
      <c r="Z27" s="28" t="s">
        <v>33</v>
      </c>
    </row>
    <row r="28" spans="1:27" ht="16.5" thickBot="1" x14ac:dyDescent="0.3">
      <c r="A28" s="36">
        <v>26</v>
      </c>
      <c r="B28" s="28" t="s">
        <v>98</v>
      </c>
      <c r="C28" s="36">
        <v>668</v>
      </c>
      <c r="D28" s="36">
        <v>4</v>
      </c>
      <c r="E28" s="36">
        <v>167</v>
      </c>
      <c r="F28" s="36">
        <v>190</v>
      </c>
      <c r="G28" s="36">
        <v>668</v>
      </c>
      <c r="H28" s="28" t="s">
        <v>41</v>
      </c>
      <c r="I28" s="10"/>
      <c r="J28" s="42">
        <v>26</v>
      </c>
      <c r="K28" s="43" t="s">
        <v>98</v>
      </c>
      <c r="L28" s="78"/>
      <c r="M28" s="78"/>
      <c r="N28" s="79"/>
      <c r="O28" s="78"/>
      <c r="P28" s="78"/>
      <c r="Q28" s="43" t="s">
        <v>34</v>
      </c>
      <c r="R28" s="11"/>
      <c r="S28" s="36">
        <v>26</v>
      </c>
      <c r="T28" s="28" t="s">
        <v>98</v>
      </c>
      <c r="U28" s="36">
        <v>668</v>
      </c>
      <c r="V28" s="36">
        <v>4</v>
      </c>
      <c r="W28" s="36">
        <v>167</v>
      </c>
      <c r="X28" s="36">
        <v>190</v>
      </c>
      <c r="Y28" s="36">
        <v>668</v>
      </c>
      <c r="Z28" s="28" t="s">
        <v>41</v>
      </c>
    </row>
    <row r="29" spans="1:27" ht="15.75" thickBot="1" x14ac:dyDescent="0.3">
      <c r="A29" s="36">
        <v>27</v>
      </c>
      <c r="B29" s="28" t="s">
        <v>27</v>
      </c>
      <c r="C29" s="36">
        <v>2418</v>
      </c>
      <c r="D29" s="36">
        <v>16</v>
      </c>
      <c r="E29" s="36">
        <v>151.13</v>
      </c>
      <c r="F29" s="36">
        <v>211</v>
      </c>
      <c r="G29" s="36">
        <v>692</v>
      </c>
      <c r="H29" s="28" t="s">
        <v>29</v>
      </c>
      <c r="I29" s="10"/>
      <c r="J29" s="42">
        <v>27</v>
      </c>
      <c r="K29" s="43" t="s">
        <v>27</v>
      </c>
      <c r="L29" s="78"/>
      <c r="M29" s="78"/>
      <c r="N29" s="79"/>
      <c r="O29" s="78"/>
      <c r="P29" s="78"/>
      <c r="Q29" s="43" t="s">
        <v>83</v>
      </c>
      <c r="S29" s="36">
        <v>27</v>
      </c>
      <c r="T29" s="28" t="s">
        <v>27</v>
      </c>
      <c r="U29" s="36">
        <v>2418</v>
      </c>
      <c r="V29" s="36">
        <v>16</v>
      </c>
      <c r="W29" s="36">
        <v>151.13</v>
      </c>
      <c r="X29" s="36">
        <v>211</v>
      </c>
      <c r="Y29" s="36">
        <v>692</v>
      </c>
      <c r="Z29" s="28" t="s">
        <v>29</v>
      </c>
    </row>
    <row r="30" spans="1:27" ht="15.75" thickBot="1" x14ac:dyDescent="0.3">
      <c r="A30" s="36">
        <v>28</v>
      </c>
      <c r="B30" s="28" t="s">
        <v>69</v>
      </c>
      <c r="C30" s="36">
        <v>786</v>
      </c>
      <c r="D30" s="36">
        <v>4</v>
      </c>
      <c r="E30" s="36">
        <v>196.5</v>
      </c>
      <c r="F30" s="36">
        <v>217</v>
      </c>
      <c r="G30" s="36">
        <v>786</v>
      </c>
      <c r="H30" s="28" t="s">
        <v>84</v>
      </c>
      <c r="I30" s="10"/>
      <c r="J30" s="42">
        <v>28</v>
      </c>
      <c r="K30" s="43" t="s">
        <v>69</v>
      </c>
      <c r="L30" s="78"/>
      <c r="M30" s="78"/>
      <c r="N30" s="79"/>
      <c r="O30" s="78"/>
      <c r="P30" s="78"/>
      <c r="Q30" s="43" t="s">
        <v>21</v>
      </c>
      <c r="S30" s="36">
        <v>28</v>
      </c>
      <c r="T30" s="28" t="s">
        <v>69</v>
      </c>
      <c r="U30" s="36">
        <v>786</v>
      </c>
      <c r="V30" s="36">
        <v>4</v>
      </c>
      <c r="W30" s="36">
        <v>196.5</v>
      </c>
      <c r="X30" s="36">
        <v>217</v>
      </c>
      <c r="Y30" s="36">
        <v>786</v>
      </c>
      <c r="Z30" s="28" t="s">
        <v>84</v>
      </c>
    </row>
    <row r="31" spans="1:27" ht="15.75" thickBot="1" x14ac:dyDescent="0.3">
      <c r="A31" s="36">
        <v>29</v>
      </c>
      <c r="B31" s="28" t="s">
        <v>52</v>
      </c>
      <c r="C31" s="36">
        <v>620</v>
      </c>
      <c r="D31" s="36">
        <v>4</v>
      </c>
      <c r="E31" s="36">
        <v>155</v>
      </c>
      <c r="F31" s="36">
        <v>173</v>
      </c>
      <c r="G31" s="36">
        <v>620</v>
      </c>
      <c r="H31" s="28" t="s">
        <v>39</v>
      </c>
      <c r="I31" s="10"/>
      <c r="J31" s="42">
        <v>29</v>
      </c>
      <c r="K31" s="43" t="s">
        <v>52</v>
      </c>
      <c r="L31" s="78"/>
      <c r="M31" s="78"/>
      <c r="N31" s="79"/>
      <c r="O31" s="78"/>
      <c r="P31" s="78"/>
      <c r="Q31" s="43" t="s">
        <v>84</v>
      </c>
      <c r="S31" s="36">
        <v>29</v>
      </c>
      <c r="T31" s="28" t="s">
        <v>52</v>
      </c>
      <c r="U31" s="36">
        <v>620</v>
      </c>
      <c r="V31" s="36">
        <v>4</v>
      </c>
      <c r="W31" s="36">
        <v>155</v>
      </c>
      <c r="X31" s="36">
        <v>173</v>
      </c>
      <c r="Y31" s="36">
        <v>620</v>
      </c>
      <c r="Z31" s="28" t="s">
        <v>39</v>
      </c>
    </row>
    <row r="32" spans="1:27" ht="15.75" thickBot="1" x14ac:dyDescent="0.3">
      <c r="A32" s="36">
        <v>30</v>
      </c>
      <c r="B32" s="28" t="s">
        <v>102</v>
      </c>
      <c r="C32" s="36">
        <v>666</v>
      </c>
      <c r="D32" s="36">
        <v>4</v>
      </c>
      <c r="E32" s="36">
        <v>166.5</v>
      </c>
      <c r="F32" s="36">
        <v>190</v>
      </c>
      <c r="G32" s="36">
        <v>666</v>
      </c>
      <c r="H32" s="28" t="s">
        <v>83</v>
      </c>
      <c r="I32" s="10"/>
      <c r="J32" s="42">
        <v>30</v>
      </c>
      <c r="K32" s="43" t="s">
        <v>102</v>
      </c>
      <c r="L32" s="78"/>
      <c r="M32" s="78"/>
      <c r="N32" s="79"/>
      <c r="O32" s="78"/>
      <c r="P32" s="78"/>
      <c r="Q32" s="43" t="s">
        <v>84</v>
      </c>
      <c r="S32" s="36">
        <v>30</v>
      </c>
      <c r="T32" s="28" t="s">
        <v>102</v>
      </c>
      <c r="U32" s="36">
        <v>666</v>
      </c>
      <c r="V32" s="36">
        <v>4</v>
      </c>
      <c r="W32" s="36">
        <v>166.5</v>
      </c>
      <c r="X32" s="36">
        <v>190</v>
      </c>
      <c r="Y32" s="36">
        <v>666</v>
      </c>
      <c r="Z32" s="28" t="s">
        <v>83</v>
      </c>
    </row>
    <row r="33" spans="1:26" ht="15.75" thickBot="1" x14ac:dyDescent="0.3">
      <c r="A33" s="36">
        <v>31</v>
      </c>
      <c r="B33" s="28" t="s">
        <v>53</v>
      </c>
      <c r="C33" s="36">
        <v>1202</v>
      </c>
      <c r="D33" s="36">
        <v>8</v>
      </c>
      <c r="E33" s="36">
        <v>150.25</v>
      </c>
      <c r="F33" s="36">
        <v>190</v>
      </c>
      <c r="G33" s="36">
        <v>681</v>
      </c>
      <c r="H33" s="28" t="s">
        <v>33</v>
      </c>
      <c r="I33" s="10"/>
      <c r="J33" s="42">
        <v>31</v>
      </c>
      <c r="K33" s="43" t="s">
        <v>53</v>
      </c>
      <c r="L33" s="78"/>
      <c r="M33" s="78"/>
      <c r="N33" s="79"/>
      <c r="O33" s="78"/>
      <c r="P33" s="78"/>
      <c r="Q33" s="43" t="s">
        <v>85</v>
      </c>
      <c r="S33" s="36">
        <v>31</v>
      </c>
      <c r="T33" s="28" t="s">
        <v>53</v>
      </c>
      <c r="U33" s="36">
        <v>1202</v>
      </c>
      <c r="V33" s="36">
        <v>8</v>
      </c>
      <c r="W33" s="36">
        <v>150.25</v>
      </c>
      <c r="X33" s="36">
        <v>190</v>
      </c>
      <c r="Y33" s="36">
        <v>681</v>
      </c>
      <c r="Z33" s="28" t="s">
        <v>33</v>
      </c>
    </row>
    <row r="34" spans="1:26" ht="15.75" thickBot="1" x14ac:dyDescent="0.3">
      <c r="A34" s="36">
        <v>32</v>
      </c>
      <c r="B34" s="28" t="s">
        <v>86</v>
      </c>
      <c r="C34" s="36">
        <v>2903</v>
      </c>
      <c r="D34" s="36">
        <v>16</v>
      </c>
      <c r="E34" s="36">
        <v>181.44</v>
      </c>
      <c r="F34" s="36">
        <v>233</v>
      </c>
      <c r="G34" s="36">
        <v>763</v>
      </c>
      <c r="H34" s="28" t="s">
        <v>83</v>
      </c>
      <c r="I34" s="10"/>
      <c r="J34" s="42">
        <v>32</v>
      </c>
      <c r="K34" s="43" t="s">
        <v>86</v>
      </c>
      <c r="L34" s="78"/>
      <c r="M34" s="78"/>
      <c r="N34" s="79"/>
      <c r="O34" s="78"/>
      <c r="P34" s="78"/>
      <c r="Q34" s="43"/>
      <c r="S34" s="36">
        <v>32</v>
      </c>
      <c r="T34" s="28" t="s">
        <v>86</v>
      </c>
      <c r="U34" s="36">
        <v>2903</v>
      </c>
      <c r="V34" s="36">
        <v>16</v>
      </c>
      <c r="W34" s="36">
        <v>181.44</v>
      </c>
      <c r="X34" s="36">
        <v>233</v>
      </c>
      <c r="Y34" s="36">
        <v>763</v>
      </c>
      <c r="Z34" s="28" t="s">
        <v>83</v>
      </c>
    </row>
    <row r="35" spans="1:26" ht="15.75" thickBot="1" x14ac:dyDescent="0.3">
      <c r="A35" s="36">
        <v>33</v>
      </c>
      <c r="B35" s="28" t="s">
        <v>61</v>
      </c>
      <c r="C35" s="36">
        <v>1439</v>
      </c>
      <c r="D35" s="36">
        <v>8</v>
      </c>
      <c r="E35" s="36">
        <v>179.88</v>
      </c>
      <c r="F35" s="36">
        <v>212</v>
      </c>
      <c r="G35" s="36">
        <v>736</v>
      </c>
      <c r="H35" s="28" t="s">
        <v>34</v>
      </c>
      <c r="I35" s="10"/>
      <c r="J35" s="42">
        <v>33</v>
      </c>
      <c r="K35" s="43" t="s">
        <v>61</v>
      </c>
      <c r="L35" s="78"/>
      <c r="M35" s="78"/>
      <c r="N35" s="79"/>
      <c r="O35" s="78"/>
      <c r="P35" s="78"/>
      <c r="Q35" s="43"/>
      <c r="S35" s="36">
        <v>33</v>
      </c>
      <c r="T35" s="28" t="s">
        <v>61</v>
      </c>
      <c r="U35" s="36">
        <v>1439</v>
      </c>
      <c r="V35" s="36">
        <v>8</v>
      </c>
      <c r="W35" s="36">
        <v>179.88</v>
      </c>
      <c r="X35" s="36">
        <v>212</v>
      </c>
      <c r="Y35" s="36">
        <v>736</v>
      </c>
      <c r="Z35" s="28" t="s">
        <v>34</v>
      </c>
    </row>
    <row r="36" spans="1:26" ht="15.75" thickBot="1" x14ac:dyDescent="0.3">
      <c r="A36" s="36">
        <v>34</v>
      </c>
      <c r="B36" s="28" t="s">
        <v>94</v>
      </c>
      <c r="C36" s="36">
        <v>640</v>
      </c>
      <c r="D36" s="36">
        <v>4</v>
      </c>
      <c r="E36" s="36">
        <v>160</v>
      </c>
      <c r="F36" s="36">
        <v>182</v>
      </c>
      <c r="G36" s="36">
        <v>640</v>
      </c>
      <c r="H36" s="28" t="s">
        <v>83</v>
      </c>
      <c r="I36" s="10"/>
      <c r="J36" s="42">
        <v>34</v>
      </c>
      <c r="K36" s="43" t="s">
        <v>94</v>
      </c>
      <c r="L36" s="78"/>
      <c r="M36" s="78"/>
      <c r="N36" s="79"/>
      <c r="O36" s="78"/>
      <c r="P36" s="78"/>
      <c r="Q36" s="43"/>
      <c r="S36" s="36">
        <v>34</v>
      </c>
      <c r="T36" s="28" t="s">
        <v>94</v>
      </c>
      <c r="U36" s="36">
        <v>640</v>
      </c>
      <c r="V36" s="36">
        <v>4</v>
      </c>
      <c r="W36" s="36">
        <v>160</v>
      </c>
      <c r="X36" s="36">
        <v>182</v>
      </c>
      <c r="Y36" s="36">
        <v>640</v>
      </c>
      <c r="Z36" s="28" t="s">
        <v>83</v>
      </c>
    </row>
    <row r="37" spans="1:26" ht="15.75" thickBot="1" x14ac:dyDescent="0.3">
      <c r="A37" s="36">
        <v>35</v>
      </c>
      <c r="B37" s="28" t="s">
        <v>45</v>
      </c>
      <c r="C37" s="36">
        <v>2542</v>
      </c>
      <c r="D37" s="36">
        <v>16</v>
      </c>
      <c r="E37" s="36">
        <v>158.88</v>
      </c>
      <c r="F37" s="36">
        <v>210</v>
      </c>
      <c r="G37" s="36">
        <v>708</v>
      </c>
      <c r="H37" s="28" t="s">
        <v>21</v>
      </c>
      <c r="I37" s="10"/>
      <c r="J37" s="42">
        <v>35</v>
      </c>
      <c r="K37" s="43" t="s">
        <v>45</v>
      </c>
      <c r="L37" s="78"/>
      <c r="M37" s="78"/>
      <c r="N37" s="79"/>
      <c r="O37" s="78"/>
      <c r="P37" s="78"/>
      <c r="Q37" s="43"/>
      <c r="S37" s="36">
        <v>35</v>
      </c>
      <c r="T37" s="28" t="s">
        <v>45</v>
      </c>
      <c r="U37" s="36">
        <v>2542</v>
      </c>
      <c r="V37" s="36">
        <v>16</v>
      </c>
      <c r="W37" s="36">
        <v>158.88</v>
      </c>
      <c r="X37" s="36">
        <v>210</v>
      </c>
      <c r="Y37" s="36">
        <v>708</v>
      </c>
      <c r="Z37" s="28" t="s">
        <v>21</v>
      </c>
    </row>
    <row r="38" spans="1:26" ht="15.75" thickBot="1" x14ac:dyDescent="0.3">
      <c r="A38" s="36">
        <v>36</v>
      </c>
      <c r="B38" s="28" t="s">
        <v>26</v>
      </c>
      <c r="C38" s="36">
        <v>2897</v>
      </c>
      <c r="D38" s="36">
        <v>16</v>
      </c>
      <c r="E38" s="36">
        <v>181.06</v>
      </c>
      <c r="F38" s="36">
        <v>215</v>
      </c>
      <c r="G38" s="36">
        <v>820</v>
      </c>
      <c r="H38" s="28" t="s">
        <v>84</v>
      </c>
      <c r="I38" s="10"/>
      <c r="J38" s="42">
        <v>36</v>
      </c>
      <c r="K38" s="43" t="s">
        <v>26</v>
      </c>
      <c r="L38" s="78"/>
      <c r="M38" s="78"/>
      <c r="N38" s="79"/>
      <c r="O38" s="78"/>
      <c r="P38" s="78"/>
      <c r="Q38" s="43"/>
      <c r="S38" s="36">
        <v>36</v>
      </c>
      <c r="T38" s="28" t="s">
        <v>26</v>
      </c>
      <c r="U38" s="36">
        <v>2897</v>
      </c>
      <c r="V38" s="36">
        <v>16</v>
      </c>
      <c r="W38" s="36">
        <v>181.06</v>
      </c>
      <c r="X38" s="36">
        <v>215</v>
      </c>
      <c r="Y38" s="36">
        <v>820</v>
      </c>
      <c r="Z38" s="28" t="s">
        <v>84</v>
      </c>
    </row>
    <row r="39" spans="1:26" ht="15.75" thickBot="1" x14ac:dyDescent="0.3">
      <c r="A39" s="36">
        <v>37</v>
      </c>
      <c r="B39" s="28" t="s">
        <v>28</v>
      </c>
      <c r="C39" s="36">
        <v>549</v>
      </c>
      <c r="D39" s="36">
        <v>4</v>
      </c>
      <c r="E39" s="36">
        <v>137.25</v>
      </c>
      <c r="F39" s="36">
        <v>152</v>
      </c>
      <c r="G39" s="36">
        <v>549</v>
      </c>
      <c r="H39" s="28" t="s">
        <v>84</v>
      </c>
      <c r="I39" s="10"/>
      <c r="J39" s="42">
        <v>37</v>
      </c>
      <c r="K39" s="43" t="s">
        <v>28</v>
      </c>
      <c r="L39" s="78"/>
      <c r="M39" s="78"/>
      <c r="N39" s="79"/>
      <c r="O39" s="78"/>
      <c r="P39" s="78"/>
      <c r="Q39" s="43"/>
      <c r="S39" s="36">
        <v>37</v>
      </c>
      <c r="T39" s="28" t="s">
        <v>28</v>
      </c>
      <c r="U39" s="36">
        <v>549</v>
      </c>
      <c r="V39" s="36">
        <v>4</v>
      </c>
      <c r="W39" s="36">
        <v>137.25</v>
      </c>
      <c r="X39" s="36">
        <v>152</v>
      </c>
      <c r="Y39" s="36">
        <v>549</v>
      </c>
      <c r="Z39" s="28" t="s">
        <v>84</v>
      </c>
    </row>
    <row r="40" spans="1:26" ht="15.75" thickBot="1" x14ac:dyDescent="0.3">
      <c r="A40" s="36">
        <v>38</v>
      </c>
      <c r="B40" s="28" t="s">
        <v>103</v>
      </c>
      <c r="C40" s="36">
        <v>527</v>
      </c>
      <c r="D40" s="36">
        <v>4</v>
      </c>
      <c r="E40" s="36">
        <v>131.75</v>
      </c>
      <c r="F40" s="36">
        <v>157</v>
      </c>
      <c r="G40" s="36">
        <v>527</v>
      </c>
      <c r="H40" s="28" t="s">
        <v>84</v>
      </c>
      <c r="I40" s="10"/>
      <c r="J40" s="42">
        <v>38</v>
      </c>
      <c r="K40" s="43" t="s">
        <v>103</v>
      </c>
      <c r="L40" s="78"/>
      <c r="M40" s="78"/>
      <c r="N40" s="79"/>
      <c r="O40" s="78"/>
      <c r="P40" s="78"/>
      <c r="Q40" s="43"/>
      <c r="S40" s="36">
        <v>38</v>
      </c>
      <c r="T40" s="28" t="s">
        <v>103</v>
      </c>
      <c r="U40" s="36">
        <v>527</v>
      </c>
      <c r="V40" s="36">
        <v>4</v>
      </c>
      <c r="W40" s="36">
        <v>131.75</v>
      </c>
      <c r="X40" s="36">
        <v>157</v>
      </c>
      <c r="Y40" s="36">
        <v>527</v>
      </c>
      <c r="Z40" s="28" t="s">
        <v>84</v>
      </c>
    </row>
    <row r="41" spans="1:26" ht="15.75" thickBot="1" x14ac:dyDescent="0.3">
      <c r="A41" s="36">
        <v>39</v>
      </c>
      <c r="B41" s="28" t="s">
        <v>47</v>
      </c>
      <c r="C41" s="36">
        <v>1740</v>
      </c>
      <c r="D41" s="36">
        <v>12</v>
      </c>
      <c r="E41" s="36">
        <v>145</v>
      </c>
      <c r="F41" s="36">
        <v>177</v>
      </c>
      <c r="G41" s="36">
        <v>599</v>
      </c>
      <c r="H41" s="28" t="s">
        <v>85</v>
      </c>
      <c r="I41" s="10"/>
      <c r="J41" s="42">
        <v>39</v>
      </c>
      <c r="K41" s="43" t="s">
        <v>47</v>
      </c>
      <c r="L41" s="78"/>
      <c r="M41" s="78"/>
      <c r="N41" s="79"/>
      <c r="O41" s="78"/>
      <c r="P41" s="78"/>
      <c r="Q41" s="43"/>
      <c r="S41" s="36">
        <v>39</v>
      </c>
      <c r="T41" s="28" t="s">
        <v>47</v>
      </c>
      <c r="U41" s="36">
        <v>1740</v>
      </c>
      <c r="V41" s="36">
        <v>12</v>
      </c>
      <c r="W41" s="36">
        <v>145</v>
      </c>
      <c r="X41" s="36">
        <v>177</v>
      </c>
      <c r="Y41" s="36">
        <v>599</v>
      </c>
      <c r="Z41" s="28" t="s">
        <v>85</v>
      </c>
    </row>
    <row r="42" spans="1:26" ht="16.5" thickBot="1" x14ac:dyDescent="0.3">
      <c r="A42" s="25">
        <v>40</v>
      </c>
      <c r="B42" s="41"/>
      <c r="C42" s="36"/>
      <c r="D42" s="36"/>
      <c r="E42" s="36"/>
      <c r="F42" s="36"/>
      <c r="G42" s="36"/>
      <c r="H42" s="28"/>
      <c r="I42" s="11"/>
      <c r="J42" s="42">
        <v>40</v>
      </c>
      <c r="K42" s="43"/>
      <c r="L42" s="78"/>
      <c r="M42" s="78"/>
      <c r="N42" s="79"/>
      <c r="O42" s="78"/>
      <c r="P42" s="78"/>
      <c r="Q42" s="43"/>
      <c r="S42" s="36">
        <v>40</v>
      </c>
      <c r="T42" s="28"/>
      <c r="U42" s="36"/>
      <c r="V42" s="36"/>
      <c r="W42" s="36"/>
      <c r="X42" s="36"/>
      <c r="Y42" s="36"/>
      <c r="Z42" s="28"/>
    </row>
    <row r="43" spans="1:26" ht="15.75" thickBot="1" x14ac:dyDescent="0.3">
      <c r="A43" s="25">
        <v>41</v>
      </c>
      <c r="B43" s="41"/>
      <c r="C43" s="36"/>
      <c r="D43" s="36"/>
      <c r="E43" s="36"/>
      <c r="F43" s="36"/>
      <c r="G43" s="36"/>
      <c r="H43" s="28"/>
      <c r="I43" s="10"/>
      <c r="J43" s="42">
        <v>41</v>
      </c>
      <c r="K43" s="43"/>
      <c r="L43" s="78"/>
      <c r="M43" s="78"/>
      <c r="N43" s="79"/>
      <c r="O43" s="78"/>
      <c r="P43" s="78"/>
      <c r="Q43" s="43"/>
      <c r="S43" s="36">
        <v>41</v>
      </c>
      <c r="T43" s="28"/>
      <c r="U43" s="36"/>
      <c r="V43" s="36"/>
      <c r="W43" s="36"/>
      <c r="X43" s="36"/>
      <c r="Y43" s="36"/>
      <c r="Z43" s="28"/>
    </row>
    <row r="44" spans="1:26" ht="15.75" thickBot="1" x14ac:dyDescent="0.3">
      <c r="A44" s="25">
        <v>42</v>
      </c>
      <c r="B44" s="41"/>
      <c r="C44" s="36"/>
      <c r="D44" s="36"/>
      <c r="E44" s="36"/>
      <c r="F44" s="36"/>
      <c r="G44" s="36"/>
      <c r="H44" s="28"/>
      <c r="I44" s="10"/>
      <c r="J44" s="42">
        <v>42</v>
      </c>
      <c r="K44" s="43"/>
      <c r="L44" s="78"/>
      <c r="M44" s="78"/>
      <c r="N44" s="79"/>
      <c r="O44" s="78"/>
      <c r="P44" s="78"/>
      <c r="Q44" s="43"/>
      <c r="S44" s="36">
        <v>42</v>
      </c>
      <c r="T44" s="28"/>
      <c r="U44" s="36"/>
      <c r="V44" s="36"/>
      <c r="W44" s="36"/>
      <c r="X44" s="36"/>
      <c r="Y44" s="36"/>
      <c r="Z44" s="28"/>
    </row>
    <row r="45" spans="1:26" ht="15.75" thickBot="1" x14ac:dyDescent="0.3">
      <c r="A45" s="25">
        <v>43</v>
      </c>
      <c r="B45" s="41"/>
      <c r="C45" s="36"/>
      <c r="D45" s="36"/>
      <c r="E45" s="36"/>
      <c r="F45" s="36"/>
      <c r="G45" s="36"/>
      <c r="H45" s="28"/>
      <c r="I45" s="10"/>
      <c r="J45" s="42">
        <v>43</v>
      </c>
      <c r="K45" s="43"/>
      <c r="L45" s="78"/>
      <c r="M45" s="78"/>
      <c r="N45" s="79"/>
      <c r="O45" s="78"/>
      <c r="P45" s="78"/>
      <c r="Q45" s="43"/>
      <c r="S45" s="36">
        <v>43</v>
      </c>
      <c r="T45" s="28"/>
      <c r="U45" s="36"/>
      <c r="V45" s="36"/>
      <c r="W45" s="36"/>
      <c r="X45" s="36"/>
      <c r="Y45" s="36"/>
      <c r="Z45" s="28"/>
    </row>
    <row r="46" spans="1:26" ht="15.75" thickBot="1" x14ac:dyDescent="0.3">
      <c r="A46" s="25">
        <v>44</v>
      </c>
      <c r="B46" s="41"/>
      <c r="C46" s="36"/>
      <c r="D46" s="36"/>
      <c r="E46" s="36"/>
      <c r="F46" s="36"/>
      <c r="G46" s="36"/>
      <c r="H46" s="28"/>
      <c r="I46" s="10"/>
      <c r="J46" s="42">
        <v>44</v>
      </c>
      <c r="K46" s="43"/>
      <c r="L46" s="78"/>
      <c r="M46" s="78"/>
      <c r="N46" s="79"/>
      <c r="O46" s="78"/>
      <c r="P46" s="78"/>
      <c r="Q46" s="43"/>
      <c r="S46" s="36">
        <v>44</v>
      </c>
      <c r="T46" s="28"/>
      <c r="U46" s="36"/>
      <c r="V46" s="36"/>
      <c r="W46" s="36"/>
      <c r="X46" s="36"/>
      <c r="Y46" s="36"/>
      <c r="Z46" s="28"/>
    </row>
    <row r="47" spans="1:26" ht="15.75" thickBot="1" x14ac:dyDescent="0.3">
      <c r="A47" s="25">
        <v>45</v>
      </c>
      <c r="B47" s="28"/>
      <c r="C47" s="36"/>
      <c r="D47" s="36"/>
      <c r="E47" s="36"/>
      <c r="F47" s="36"/>
      <c r="G47" s="36"/>
      <c r="H47" s="28"/>
      <c r="I47" s="10"/>
      <c r="J47" s="42">
        <v>45</v>
      </c>
      <c r="K47" s="43"/>
      <c r="L47" s="78"/>
      <c r="M47" s="78"/>
      <c r="N47" s="79"/>
      <c r="O47" s="78"/>
      <c r="P47" s="78"/>
      <c r="Q47" s="43"/>
      <c r="S47" s="36">
        <v>45</v>
      </c>
      <c r="T47" s="28"/>
      <c r="U47" s="36"/>
      <c r="V47" s="36"/>
      <c r="W47" s="36"/>
      <c r="X47" s="36"/>
      <c r="Y47" s="36"/>
      <c r="Z47" s="28"/>
    </row>
    <row r="48" spans="1:26" ht="15.75" thickBot="1" x14ac:dyDescent="0.3">
      <c r="A48" s="25">
        <v>46</v>
      </c>
      <c r="B48" s="41"/>
      <c r="C48" s="36"/>
      <c r="D48" s="36"/>
      <c r="E48" s="36"/>
      <c r="F48" s="36"/>
      <c r="G48" s="36"/>
      <c r="H48" s="28"/>
      <c r="I48" s="10"/>
      <c r="J48" s="42">
        <v>46</v>
      </c>
      <c r="K48" s="43"/>
      <c r="L48" s="78"/>
      <c r="M48" s="78"/>
      <c r="N48" s="79"/>
      <c r="O48" s="78"/>
      <c r="P48" s="78"/>
      <c r="Q48" s="43"/>
      <c r="S48" s="36">
        <v>46</v>
      </c>
      <c r="T48" s="28"/>
      <c r="U48" s="36"/>
      <c r="V48" s="36"/>
      <c r="W48" s="36"/>
      <c r="X48" s="36"/>
      <c r="Y48" s="36"/>
      <c r="Z48" s="28"/>
    </row>
  </sheetData>
  <sortState xmlns:xlrd2="http://schemas.microsoft.com/office/spreadsheetml/2017/richdata2" ref="B3:I21">
    <sortCondition ref="B3:B21"/>
  </sortState>
  <mergeCells count="3">
    <mergeCell ref="A1:H1"/>
    <mergeCell ref="J1:Q1"/>
    <mergeCell ref="S1:Z1"/>
  </mergeCells>
  <hyperlinks>
    <hyperlink ref="Q13" r:id="rId1" display="https://bowling.lexerbowling.com/bowlingdelapraille/liguesgb2023/tm010.htm" xr:uid="{ED9C1B13-0636-4733-942B-D28900C8E22A}"/>
    <hyperlink ref="Q27" r:id="rId2" display="https://bowling.lexerbowling.com/bowlingdelapraille/liguesgb2023/tm01B.htm" xr:uid="{E280FD9E-7B61-4AEF-BBA8-44B0B606D0F2}"/>
    <hyperlink ref="Q31" r:id="rId3" display="https://bowling.lexerbowling.com/bowlingdelapraille/liguesgb2023/tm01D.htm" xr:uid="{3B588373-2829-42E2-80DA-2F9A67BA5A37}"/>
    <hyperlink ref="Q10" r:id="rId4" display="https://bowling.lexerbowling.com/bowlingdelapraille/liguesgb2023/tm017.htm" xr:uid="{053AAF16-9CF7-4C63-9EB6-0DFB2D890912}"/>
    <hyperlink ref="Q17" r:id="rId5" display="https://bowling.lexerbowling.com/bowlingdelapraille/liguesgb2023/tm010.htm" xr:uid="{73FC3530-917B-46F9-8101-4154F686E724}"/>
    <hyperlink ref="Q5" r:id="rId6" display="https://bowling.lexerbowling.com/bowlingdelapraille/liguesgb2023/tm01A.htm" xr:uid="{3971B2E4-FDB8-4EC0-9A54-3ADDF43128B1}"/>
    <hyperlink ref="Q19" r:id="rId7" display="https://bowling.lexerbowling.com/bowlingdelapraille/liguesgb2023/tm012.htm" xr:uid="{878A85D1-9B86-44D8-9143-48F98D8B8B71}"/>
    <hyperlink ref="Q4" r:id="rId8" display="https://bowling.lexerbowling.com/bowlingdelapraille/liguesgb2023/tm014.htm" xr:uid="{C79FF12E-6C9B-4C4C-8082-465602821517}"/>
    <hyperlink ref="Q16" r:id="rId9" display="https://bowling.lexerbowling.com/bowlingdelapraille/liguesgb2023/tm01C.htm" xr:uid="{23D6FE53-5FE0-4A9F-926B-F5C669138F9B}"/>
    <hyperlink ref="Q30" r:id="rId10" display="https://bowling.lexerbowling.com/bowlingdelapraille/liguesgb2023/tm01A.htm" xr:uid="{4D39B872-05AA-4C8B-9B42-7779201EC381}"/>
    <hyperlink ref="Q22" r:id="rId11" display="https://bowling.lexerbowling.com/bowlingdelapraille/liguesgb2023/tm011.htm" xr:uid="{BEC266D1-0A45-4B90-8DD9-516BB32E1EAC}"/>
    <hyperlink ref="Q7" r:id="rId12" display="https://bowling.lexerbowling.com/bowlingdelapraille/liguesgb2023/tm014.htm" xr:uid="{B329B2AE-B3BB-4943-A28C-AEBA9E32C643}"/>
    <hyperlink ref="Q12" r:id="rId13" display="https://bowling.lexerbowling.com/bowlingdelapraille/liguesgb2023/tm01F.htm" xr:uid="{B2D08315-BFFD-4AA1-9619-4150D6970FAB}"/>
    <hyperlink ref="Q33" r:id="rId14" display="https://bowling.lexerbowling.com/bowlingdelapraille/liguesgb2023/tm01C.htm" xr:uid="{653F0146-97DB-4D84-92BD-AE006CAC0078}"/>
    <hyperlink ref="Q3" r:id="rId15" display="https://bowling.lexerbowling.com/bowlingdelapraille/liguesgb2023/tm00D.htm" xr:uid="{7D37FEE3-5CDE-4FD4-9B51-D21A0F42356D}"/>
    <hyperlink ref="Q24" r:id="rId16" display="https://bowling.lexerbowling.com/bowlingdelapraille/liguesgb2023/tm01F.htm" xr:uid="{EC50704E-67DC-4738-9A70-44BA3EAC90CD}"/>
    <hyperlink ref="Q15" r:id="rId17" display="https://bowling.lexerbowling.com/bowlingdelapraille/liguesgb2023/tm011.htm" xr:uid="{F590B0AE-9A7E-4C5E-A0BA-662D8B42A26B}"/>
    <hyperlink ref="Q28" r:id="rId18" display="https://bowling.lexerbowling.com/bowlingdelapraille/liguesgb2023/tm017.htm" xr:uid="{78EB0849-F5D9-4F50-B974-FAC9D6F9B395}"/>
    <hyperlink ref="Q6" r:id="rId19" display="https://bowling.lexerbowling.com/bowlingdelapraille/liguesgb2023/tm016.htm" xr:uid="{4EA6D220-4D39-4CFF-9B51-BCB246A7FEF7}"/>
    <hyperlink ref="Q21" r:id="rId20" display="https://bowling.lexerbowling.com/bowlingdelapraille/liguesgb2023/tm01D.htm" xr:uid="{218B8608-383C-4106-A363-B32DB211EF79}"/>
    <hyperlink ref="Q14" r:id="rId21" display="https://bowling.lexerbowling.com/bowlingdelapraille/liguesgb2023/tm017.htm" xr:uid="{C68DA8AB-1B1E-4C60-BC63-8CA0ADCCC428}"/>
    <hyperlink ref="Q8" r:id="rId22" display="https://bowling.lexerbowling.com/bowlingdelapraille/liguesgb2023/tm01B.htm" xr:uid="{1AE7A093-74AB-41BA-AF30-0CEB4DA50ECF}"/>
    <hyperlink ref="Q23" r:id="rId23" display="https://bowling.lexerbowling.com/bowlingdelapraille/liguesgb2023/tm016.htm" xr:uid="{382F51FF-E977-4232-8A8D-C665DE237526}"/>
    <hyperlink ref="Q29" r:id="rId24" display="https://bowling.lexerbowling.com/bowlingdelapraille/liguesgb2023/tm01B.htm" xr:uid="{EC19D6C3-8168-4BA6-B577-57FBC865BB31}"/>
    <hyperlink ref="Q25" r:id="rId25" display="https://bowling.lexerbowling.com/bowlingdelapraille/liguesgb2023/tm012.htm" xr:uid="{970BB533-126F-4CD6-B38B-F75C41D7D9FD}"/>
    <hyperlink ref="Q18" r:id="rId26" display="https://bowling.lexerbowling.com/bowlingdelapraille/liguesgb2023/tm00D.htm" xr:uid="{E7C91762-65BA-4992-9508-2B1289AA01BD}"/>
    <hyperlink ref="Q11" r:id="rId27" display="https://bowling.lexerbowling.com/bowlingdelapraille/liguesgb2023/tm00D.htm" xr:uid="{A3520FF8-4849-4B6F-8623-8DD475215437}"/>
    <hyperlink ref="Q32" r:id="rId28" display="https://bowling.lexerbowling.com/bowlingdelapraille/liguesgb2023/tm01D.htm" xr:uid="{9A559759-D7C1-471C-BAEB-ADC2BC1DC2BD}"/>
    <hyperlink ref="Q20" r:id="rId29" display="https://bowling.lexerbowling.com/bowlingdelapraille/liguesgb2023/tm012.htm" xr:uid="{8203CEE9-6706-4983-87C0-4FEE76153B9A}"/>
    <hyperlink ref="Q26" r:id="rId30" display="https://bowling.lexerbowling.com/bowlingdelapraille/liguesgb2023/tm016.htm" xr:uid="{36E94FA4-9625-426C-937E-CD248E0662A5}"/>
    <hyperlink ref="Q9" r:id="rId31" display="https://bowling.lexerbowling.com/bowlingdelapraille/liguesgb2023/tm016.htm" xr:uid="{EA96B62A-45AC-4BF0-99A1-F83FC3CC93C2}"/>
    <hyperlink ref="B15" r:id="rId32" display="https://bowling.lexerbowling.com/bowlingdelapraille/liguesgb2023/pl00E.htm" xr:uid="{C0B948D1-A420-49FD-82C7-164180224AE8}"/>
    <hyperlink ref="H15" r:id="rId33" display="https://bowling.lexerbowling.com/bowlingdelapraille/liguesgb2023/tm010.htm" xr:uid="{EFDE5364-0E0F-480F-B44A-E4D2D14A6975}"/>
    <hyperlink ref="B6" r:id="rId34" display="https://bowling.lexerbowling.com/bowlingdelapraille/liguesgb2023/pl003.htm" xr:uid="{299694BC-433A-44C3-8F4C-618DB4E0BE06}"/>
    <hyperlink ref="H6" r:id="rId35" display="https://bowling.lexerbowling.com/bowlingdelapraille/liguesgb2023/tm01A.htm" xr:uid="{057224F4-94AD-4D26-B40F-2093F6065EFB}"/>
    <hyperlink ref="B34" r:id="rId36" display="https://bowling.lexerbowling.com/bowlingdelapraille/liguesgb2023/pl06F.htm" xr:uid="{6A1B9CDE-A2F8-4E5B-8DF3-ADBF37769F8B}"/>
    <hyperlink ref="H34" r:id="rId37" display="https://bowling.lexerbowling.com/bowlingdelapraille/liguesgb2023/tm01B.htm" xr:uid="{03F0543A-B61C-4CA4-9AFB-417E0AB9CF5D}"/>
    <hyperlink ref="B38" r:id="rId38" display="https://bowling.lexerbowling.com/bowlingdelapraille/liguesgb2023/pl047.htm" xr:uid="{2B4D52E7-8E36-4B8D-AC93-3DD94E18225E}"/>
    <hyperlink ref="H38" r:id="rId39" display="https://bowling.lexerbowling.com/bowlingdelapraille/liguesgb2023/tm01D.htm" xr:uid="{7819ED3A-35F7-413A-B175-DB0627B78DD8}"/>
    <hyperlink ref="B7" r:id="rId40" display="https://bowling.lexerbowling.com/bowlingdelapraille/liguesgb2023/pl080.htm" xr:uid="{25E8D69D-E104-46E4-AA52-7007ECA20FC7}"/>
    <hyperlink ref="H7" r:id="rId41" display="https://bowling.lexerbowling.com/bowlingdelapraille/liguesgb2023/tm016.htm" xr:uid="{2CC7AEC7-05E5-4A7C-A32C-2A318FFB98E8}"/>
    <hyperlink ref="B20" r:id="rId42" display="https://bowling.lexerbowling.com/bowlingdelapraille/liguesgb2023/pl00F.htm" xr:uid="{558D86C4-78F7-4813-BF85-B99466D7DCC0}"/>
    <hyperlink ref="H20" r:id="rId43" display="https://bowling.lexerbowling.com/bowlingdelapraille/liguesgb2023/tm010.htm" xr:uid="{66EBB0DD-D9A2-412A-A2C7-0E41F78AC5F3}"/>
    <hyperlink ref="B11" r:id="rId44" display="https://bowling.lexerbowling.com/bowlingdelapraille/liguesgb2023/pl074.htm" xr:uid="{934530C8-ADBD-4E48-B6D0-A484D988EF57}"/>
    <hyperlink ref="H11" r:id="rId45" display="https://bowling.lexerbowling.com/bowlingdelapraille/liguesgb2023/tm017.htm" xr:uid="{0332584D-8F97-4075-8FD5-36C1805E0401}"/>
    <hyperlink ref="B23" r:id="rId46" display="https://bowling.lexerbowling.com/bowlingdelapraille/liguesgb2023/pl007.htm" xr:uid="{6E5107F5-F6CB-495D-B2FE-156AE2DCAAD7}"/>
    <hyperlink ref="H23" r:id="rId47" display="https://bowling.lexerbowling.com/bowlingdelapraille/liguesgb2023/tm012.htm" xr:uid="{95C783C4-B831-4B7B-9109-4193FD85B54C}"/>
    <hyperlink ref="B8" r:id="rId48" display="https://bowling.lexerbowling.com/bowlingdelapraille/liguesgb2023/pl04B.htm" xr:uid="{BF399641-9350-4BA6-8CB0-F5B9F1BF8C3F}"/>
    <hyperlink ref="H8" r:id="rId49" display="https://bowling.lexerbowling.com/bowlingdelapraille/liguesgb2023/tm014.htm" xr:uid="{D994D8C6-CEAB-4A1A-9BBA-ECDF47AAF8DF}"/>
    <hyperlink ref="B4" r:id="rId50" display="https://bowling.lexerbowling.com/bowlingdelapraille/liguesgb2023/pl04A.htm" xr:uid="{5792EF17-E909-48C2-9F45-C87F0BF1D9D8}"/>
    <hyperlink ref="H4" r:id="rId51" display="https://bowling.lexerbowling.com/bowlingdelapraille/liguesgb2023/tm014.htm" xr:uid="{F70AC137-14F4-484A-A2E6-F69B2F826B07}"/>
    <hyperlink ref="B37" r:id="rId52" display="https://bowling.lexerbowling.com/bowlingdelapraille/liguesgb2023/pl084.htm" xr:uid="{B8075857-61B9-4AC9-B45C-BBB9C5EDAF76}"/>
    <hyperlink ref="H37" r:id="rId53" display="https://bowling.lexerbowling.com/bowlingdelapraille/liguesgb2023/tm01A.htm" xr:uid="{6808EDE7-71DA-4DF0-A199-843E5DF7D385}"/>
    <hyperlink ref="B19" r:id="rId54" display="https://bowling.lexerbowling.com/bowlingdelapraille/liguesgb2023/pl07C.htm" xr:uid="{5E54B50C-6CDB-4152-989D-078941AC41B3}"/>
    <hyperlink ref="H19" r:id="rId55" display="https://bowling.lexerbowling.com/bowlingdelapraille/liguesgb2023/tm01C.htm" xr:uid="{6F083D35-0A4A-4541-A37C-C77AA25FC11A}"/>
    <hyperlink ref="B26" r:id="rId56" display="https://bowling.lexerbowling.com/bowlingdelapraille/liguesgb2023/pl009.htm" xr:uid="{4B1A31BE-92A6-4C32-BDAE-956DC55A1500}"/>
    <hyperlink ref="H26" r:id="rId57" display="https://bowling.lexerbowling.com/bowlingdelapraille/liguesgb2023/tm011.htm" xr:uid="{96DAE5F5-A5D1-49A3-992D-21C280AA44DE}"/>
    <hyperlink ref="B29" r:id="rId58" display="https://bowling.lexerbowling.com/bowlingdelapraille/liguesgb2023/pl040.htm" xr:uid="{CBD7525F-4E40-42AA-AF7E-BE8DB9963805}"/>
    <hyperlink ref="H29" r:id="rId59" display="https://bowling.lexerbowling.com/bowlingdelapraille/liguesgb2023/tm01F.htm" xr:uid="{FC033D07-D954-4589-8CC7-DB6BDD9059C1}"/>
    <hyperlink ref="B41" r:id="rId60" display="https://bowling.lexerbowling.com/bowlingdelapraille/liguesgb2023/pl07B.htm" xr:uid="{54B3350B-F5EC-47EC-9EC7-34387E76B6EE}"/>
    <hyperlink ref="H41" r:id="rId61" display="https://bowling.lexerbowling.com/bowlingdelapraille/liguesgb2023/tm01C.htm" xr:uid="{EBD64F0E-9E59-49CB-9737-1D2603EC4031}"/>
    <hyperlink ref="B3" r:id="rId62" display="https://bowling.lexerbowling.com/bowlingdelapraille/liguesgb2023/pl050.htm" xr:uid="{31C83E21-58D9-448A-BE93-706B635E3515}"/>
    <hyperlink ref="H3" r:id="rId63" display="https://bowling.lexerbowling.com/bowlingdelapraille/liguesgb2023/tm00D.htm" xr:uid="{6D583811-C804-4940-AE41-6E247F8757B3}"/>
    <hyperlink ref="B14" r:id="rId64" display="https://bowling.lexerbowling.com/bowlingdelapraille/liguesgb2023/pl037.htm" xr:uid="{1062995A-9809-4E0A-9609-ED463DE77ED9}"/>
    <hyperlink ref="H14" r:id="rId65" display="https://bowling.lexerbowling.com/bowlingdelapraille/liguesgb2023/tm01F.htm" xr:uid="{57FACFA2-FE8E-4A38-B17B-34BEDEDEDB46}"/>
    <hyperlink ref="B24" r:id="rId66" display="https://bowling.lexerbowling.com/bowlingdelapraille/liguesgb2023/pl008.htm" xr:uid="{9146013A-F5F7-48B4-A6CB-F8BA58DA12A8}"/>
    <hyperlink ref="H24" r:id="rId67" display="https://bowling.lexerbowling.com/bowlingdelapraille/liguesgb2023/tm012.htm" xr:uid="{77880516-6D48-44AB-9A3B-01C9EE0B0CD8}"/>
    <hyperlink ref="B17" r:id="rId68" display="https://bowling.lexerbowling.com/bowlingdelapraille/liguesgb2023/pl005.htm" xr:uid="{52282293-A308-46A4-8947-DAC2EE4BABBE}"/>
    <hyperlink ref="H17" r:id="rId69" display="https://bowling.lexerbowling.com/bowlingdelapraille/liguesgb2023/tm011.htm" xr:uid="{0FA9DE47-2D91-4C5E-A3FC-0A6525CB0863}"/>
    <hyperlink ref="B30" r:id="rId70" display="https://bowling.lexerbowling.com/bowlingdelapraille/liguesgb2023/pl025.htm" xr:uid="{F688C9EF-3098-40EA-9841-4E1042FAEA7F}"/>
    <hyperlink ref="H30" r:id="rId71" display="https://bowling.lexerbowling.com/bowlingdelapraille/liguesgb2023/tm01D.htm" xr:uid="{D08C4286-C4F7-4B7B-ACE6-AD1F7AC6F74F}"/>
    <hyperlink ref="B5" r:id="rId72" display="https://bowling.lexerbowling.com/bowlingdelapraille/liguesgb2023/pl00C.htm" xr:uid="{725D8D40-F3FF-4207-8E42-B127D1E3970E}"/>
    <hyperlink ref="H5" r:id="rId73" display="https://bowling.lexerbowling.com/bowlingdelapraille/liguesgb2023/tm010.htm" xr:uid="{7CCF841A-893F-4BC1-9CDC-BECF204A6BA8}"/>
    <hyperlink ref="B22" r:id="rId74" display="https://bowling.lexerbowling.com/bowlingdelapraille/liguesgb2023/pl077.htm" xr:uid="{D2F53539-C1C6-4363-B43C-5486FF242D5E}"/>
    <hyperlink ref="H22" r:id="rId75" display="https://bowling.lexerbowling.com/bowlingdelapraille/liguesgb2023/tm017.htm" xr:uid="{E9AD0459-A6C9-4C0F-81FE-1BAD4B40801E}"/>
    <hyperlink ref="B35" r:id="rId76" display="https://bowling.lexerbowling.com/bowlingdelapraille/liguesgb2023/pl081.htm" xr:uid="{6EE07F81-BF46-4A0C-9945-A0AC7E554482}"/>
    <hyperlink ref="H35" r:id="rId77" display="https://bowling.lexerbowling.com/bowlingdelapraille/liguesgb2023/tm017.htm" xr:uid="{1AC3E9F5-1D21-4043-95FB-F35BAA515E00}"/>
    <hyperlink ref="B25" r:id="rId78" display="https://bowling.lexerbowling.com/bowlingdelapraille/liguesgb2023/pl022.htm" xr:uid="{91A2405B-BD0F-45CC-9896-4D6F9BE8C4DB}"/>
    <hyperlink ref="H25" r:id="rId79" display="https://bowling.lexerbowling.com/bowlingdelapraille/liguesgb2023/tm01D.htm" xr:uid="{F82EF3FE-F346-40DC-8219-F67A1653B48E}"/>
    <hyperlink ref="B27" r:id="rId80" display="https://bowling.lexerbowling.com/bowlingdelapraille/liguesgb2023/pl07F.htm" xr:uid="{994DDC79-F0EC-4E5E-8446-EB02F263701A}"/>
    <hyperlink ref="H27" r:id="rId81" display="https://bowling.lexerbowling.com/bowlingdelapraille/liguesgb2023/tm016.htm" xr:uid="{5BE4C882-97E2-4063-AD99-8C29D72155F4}"/>
    <hyperlink ref="B12" r:id="rId82" display="https://bowling.lexerbowling.com/bowlingdelapraille/liguesgb2023/pl07A.htm" xr:uid="{5EEB5222-FD16-413A-BF25-75BD2C338B29}"/>
    <hyperlink ref="H12" r:id="rId83" display="https://bowling.lexerbowling.com/bowlingdelapraille/liguesgb2023/tm01C.htm" xr:uid="{EC9EF09E-159B-47FD-B9C9-EEDE7E29744E}"/>
    <hyperlink ref="B28" r:id="rId84" display="https://bowling.lexerbowling.com/bowlingdelapraille/liguesgb2023/pl058.htm" xr:uid="{D802B63A-2256-4972-93E9-CFF5B385E650}"/>
    <hyperlink ref="H28" r:id="rId85" display="https://bowling.lexerbowling.com/bowlingdelapraille/liguesgb2023/tm00D.htm" xr:uid="{A8F80667-09D4-45CB-9722-7C4784F3A363}"/>
    <hyperlink ref="B32" r:id="rId86" display="https://bowling.lexerbowling.com/bowlingdelapraille/liguesgb2023/pl06D.htm" xr:uid="{5D4D48F2-1561-40A1-ADFD-04FACC59A5DD}"/>
    <hyperlink ref="H32" r:id="rId87" display="https://bowling.lexerbowling.com/bowlingdelapraille/liguesgb2023/tm01B.htm" xr:uid="{3226F681-4AA1-4BDA-B205-04B5D2CDEB3A}"/>
    <hyperlink ref="B16" r:id="rId88" display="https://bowling.lexerbowling.com/bowlingdelapraille/liguesgb2023/pl087.htm" xr:uid="{195B421F-AB0F-46F2-BDF1-83954B3782C2}"/>
    <hyperlink ref="H16" r:id="rId89" display="https://bowling.lexerbowling.com/bowlingdelapraille/liguesgb2023/tm017.htm" xr:uid="{6CAA1ED6-65DF-42FF-A2C5-499ED5D323E1}"/>
    <hyperlink ref="B9" r:id="rId90" display="https://bowling.lexerbowling.com/bowlingdelapraille/liguesgb2023/pl069.htm" xr:uid="{FC135B84-D60F-45AB-8A21-2F47832A55AD}"/>
    <hyperlink ref="H9" r:id="rId91" display="https://bowling.lexerbowling.com/bowlingdelapraille/liguesgb2023/tm01B.htm" xr:uid="{15062D65-2704-454D-B882-5405A46F6246}"/>
    <hyperlink ref="B18" r:id="rId92" display="https://bowling.lexerbowling.com/bowlingdelapraille/liguesgb2023/pl088.htm" xr:uid="{09738D67-3591-43BD-95FD-76CD26745D64}"/>
    <hyperlink ref="H18" r:id="rId93" display="https://bowling.lexerbowling.com/bowlingdelapraille/liguesgb2023/tm01B.htm" xr:uid="{C0484878-93E5-455C-9615-187E8215CF30}"/>
    <hyperlink ref="B36" r:id="rId94" display="https://bowling.lexerbowling.com/bowlingdelapraille/liguesgb2023/pl070.htm" xr:uid="{9DC6BC9B-C64C-4C65-8A09-4FE48B370AE4}"/>
    <hyperlink ref="H36" r:id="rId95" display="https://bowling.lexerbowling.com/bowlingdelapraille/liguesgb2023/tm01B.htm" xr:uid="{20B6CC75-AEC9-4B44-8FFC-70A0694733DC}"/>
    <hyperlink ref="B31" r:id="rId96" display="https://bowling.lexerbowling.com/bowlingdelapraille/liguesgb2023/pl00A.htm" xr:uid="{3082A200-090D-46BC-B7F7-1AF17C16BF90}"/>
    <hyperlink ref="H31" r:id="rId97" display="https://bowling.lexerbowling.com/bowlingdelapraille/liguesgb2023/tm012.htm" xr:uid="{501EA58A-5668-4975-B711-170365AA0EAF}"/>
    <hyperlink ref="B13" r:id="rId98" display="https://bowling.lexerbowling.com/bowlingdelapraille/liguesgb2023/pl054.htm" xr:uid="{E6BDAA84-4E7F-4A77-A574-537EDDE31ED4}"/>
    <hyperlink ref="H13" r:id="rId99" display="https://bowling.lexerbowling.com/bowlingdelapraille/liguesgb2023/tm00D.htm" xr:uid="{49450E02-F8EE-48D9-BBD4-5963A4CF8CA6}"/>
    <hyperlink ref="B33" r:id="rId100" display="https://bowling.lexerbowling.com/bowlingdelapraille/liguesgb2023/pl078.htm" xr:uid="{9BE58161-F6FD-4E47-B2C8-FFAC212C3A25}"/>
    <hyperlink ref="H33" r:id="rId101" display="https://bowling.lexerbowling.com/bowlingdelapraille/liguesgb2023/tm016.htm" xr:uid="{864B0390-B948-470B-BE3D-B544E4749AFB}"/>
    <hyperlink ref="B21" r:id="rId102" display="https://bowling.lexerbowling.com/bowlingdelapraille/liguesgb2023/pl03B.htm" xr:uid="{2CBD4A94-921F-433E-BCA2-10C887CB79F0}"/>
    <hyperlink ref="H21" r:id="rId103" display="https://bowling.lexerbowling.com/bowlingdelapraille/liguesgb2023/tm00D.htm" xr:uid="{7A13E745-C295-41E1-9A7C-2D12C8BAAB3C}"/>
    <hyperlink ref="B39" r:id="rId104" display="https://bowling.lexerbowling.com/bowlingdelapraille/liguesgb2023/pl048.htm" xr:uid="{42AE8AF8-DCEC-4484-B1A4-32ACD2F366FA}"/>
    <hyperlink ref="H39" r:id="rId105" display="https://bowling.lexerbowling.com/bowlingdelapraille/liguesgb2023/tm01D.htm" xr:uid="{40089512-B0EE-4965-8ACC-A7047018343F}"/>
    <hyperlink ref="B40" r:id="rId106" display="https://bowling.lexerbowling.com/bowlingdelapraille/liguesgb2023/pl086.htm" xr:uid="{38007040-6BA5-414E-BA6A-6D3287D7F125}"/>
    <hyperlink ref="H40" r:id="rId107" display="https://bowling.lexerbowling.com/bowlingdelapraille/liguesgb2023/tm01D.htm" xr:uid="{00C23223-3258-4C74-B621-D3E7B5E2F4D5}"/>
    <hyperlink ref="B10" r:id="rId108" display="https://bowling.lexerbowling.com/bowlingdelapraille/liguesgb2023/pl073.htm" xr:uid="{C4442981-8BE1-4D98-9CDC-00BDBD6778F4}"/>
    <hyperlink ref="H10" r:id="rId109" display="https://bowling.lexerbowling.com/bowlingdelapraille/liguesgb2023/tm016.htm" xr:uid="{EE1F426B-1DFF-4B30-BA14-290D87AAFDB6}"/>
    <hyperlink ref="T15" r:id="rId110" display="https://bowling.lexerbowling.com/bowlingdelapraille/liguesgb2023/pl00E.htm" xr:uid="{81783E84-24D6-42C4-A82D-179AB0DDCA01}"/>
    <hyperlink ref="Z15" r:id="rId111" display="https://bowling.lexerbowling.com/bowlingdelapraille/liguesgb2023/tm010.htm" xr:uid="{D449AE28-E53A-4909-AE8C-1427F0B518A0}"/>
    <hyperlink ref="T6" r:id="rId112" display="https://bowling.lexerbowling.com/bowlingdelapraille/liguesgb2023/pl003.htm" xr:uid="{62A5B805-B1ED-415F-AFD1-8E6B0BECF45E}"/>
    <hyperlink ref="Z6" r:id="rId113" display="https://bowling.lexerbowling.com/bowlingdelapraille/liguesgb2023/tm01A.htm" xr:uid="{3EB38C4B-8F1F-476F-9233-CF0807338338}"/>
    <hyperlink ref="T34" r:id="rId114" display="https://bowling.lexerbowling.com/bowlingdelapraille/liguesgb2023/pl06F.htm" xr:uid="{986BF79E-6171-4CF9-874D-768969470FAF}"/>
    <hyperlink ref="Z34" r:id="rId115" display="https://bowling.lexerbowling.com/bowlingdelapraille/liguesgb2023/tm01B.htm" xr:uid="{0BA82322-180D-406F-A20C-286D94956B49}"/>
    <hyperlink ref="T38" r:id="rId116" display="https://bowling.lexerbowling.com/bowlingdelapraille/liguesgb2023/pl047.htm" xr:uid="{1EB4536A-5F91-4621-9BE9-9C8C58C7D312}"/>
    <hyperlink ref="Z38" r:id="rId117" display="https://bowling.lexerbowling.com/bowlingdelapraille/liguesgb2023/tm01D.htm" xr:uid="{6BF2AF87-5631-4055-AE0B-00222D6F9151}"/>
    <hyperlink ref="T7" r:id="rId118" display="https://bowling.lexerbowling.com/bowlingdelapraille/liguesgb2023/pl080.htm" xr:uid="{BDD11CCD-4D83-4F0D-9DFF-54DBF21A2FA8}"/>
    <hyperlink ref="Z7" r:id="rId119" display="https://bowling.lexerbowling.com/bowlingdelapraille/liguesgb2023/tm016.htm" xr:uid="{78B3B2CD-40B1-48FC-B8FD-1F126F4940F3}"/>
    <hyperlink ref="T20" r:id="rId120" display="https://bowling.lexerbowling.com/bowlingdelapraille/liguesgb2023/pl00F.htm" xr:uid="{68DE26FD-ED87-45C6-ACC2-13EE7BB88917}"/>
    <hyperlink ref="Z20" r:id="rId121" display="https://bowling.lexerbowling.com/bowlingdelapraille/liguesgb2023/tm010.htm" xr:uid="{F8B4D786-9205-46A5-A5C4-95D44DE6389E}"/>
    <hyperlink ref="T11" r:id="rId122" display="https://bowling.lexerbowling.com/bowlingdelapraille/liguesgb2023/pl074.htm" xr:uid="{E7A2D6B9-CBB2-4CA6-B210-FCAE9AE9AC37}"/>
    <hyperlink ref="Z11" r:id="rId123" display="https://bowling.lexerbowling.com/bowlingdelapraille/liguesgb2023/tm017.htm" xr:uid="{FDFB69F9-94F5-4FEB-B6DD-DACCEFB7EB00}"/>
    <hyperlink ref="T23" r:id="rId124" display="https://bowling.lexerbowling.com/bowlingdelapraille/liguesgb2023/pl007.htm" xr:uid="{4288895E-CA4B-42DD-8AB1-A1F482266623}"/>
    <hyperlink ref="Z23" r:id="rId125" display="https://bowling.lexerbowling.com/bowlingdelapraille/liguesgb2023/tm012.htm" xr:uid="{BEDD85D9-839A-426C-A12B-DAF35E0CF0DE}"/>
    <hyperlink ref="T8" r:id="rId126" display="https://bowling.lexerbowling.com/bowlingdelapraille/liguesgb2023/pl04B.htm" xr:uid="{147900C2-2FB7-40C0-B0C8-F8276BC019FB}"/>
    <hyperlink ref="Z8" r:id="rId127" display="https://bowling.lexerbowling.com/bowlingdelapraille/liguesgb2023/tm014.htm" xr:uid="{68F6824D-684A-4E7D-A7F0-9153AD3DB051}"/>
    <hyperlink ref="T4" r:id="rId128" display="https://bowling.lexerbowling.com/bowlingdelapraille/liguesgb2023/pl04A.htm" xr:uid="{8924EDFE-75FD-469E-83CE-B785F8B0DC59}"/>
    <hyperlink ref="Z4" r:id="rId129" display="https://bowling.lexerbowling.com/bowlingdelapraille/liguesgb2023/tm014.htm" xr:uid="{919E7DCF-57E5-47D4-8F84-5495C50D54CC}"/>
    <hyperlink ref="T37" r:id="rId130" display="https://bowling.lexerbowling.com/bowlingdelapraille/liguesgb2023/pl084.htm" xr:uid="{F77C8FA1-4F14-4508-8FB1-1DFECA80455E}"/>
    <hyperlink ref="Z37" r:id="rId131" display="https://bowling.lexerbowling.com/bowlingdelapraille/liguesgb2023/tm01A.htm" xr:uid="{E002142B-3EEB-4F22-AD55-7D8D9B03B837}"/>
    <hyperlink ref="T19" r:id="rId132" display="https://bowling.lexerbowling.com/bowlingdelapraille/liguesgb2023/pl07C.htm" xr:uid="{E7AD5526-7CE4-4882-9E96-40B75A9129E7}"/>
    <hyperlink ref="Z19" r:id="rId133" display="https://bowling.lexerbowling.com/bowlingdelapraille/liguesgb2023/tm01C.htm" xr:uid="{A92B3B50-BF75-45A9-88F4-4B80BD14F4B8}"/>
    <hyperlink ref="T26" r:id="rId134" display="https://bowling.lexerbowling.com/bowlingdelapraille/liguesgb2023/pl009.htm" xr:uid="{26994339-4218-42CF-98C4-53D937C53E38}"/>
    <hyperlink ref="Z26" r:id="rId135" display="https://bowling.lexerbowling.com/bowlingdelapraille/liguesgb2023/tm011.htm" xr:uid="{DF2F7A8F-28F7-4713-A5F2-F16A0B0BAE96}"/>
    <hyperlink ref="T29" r:id="rId136" display="https://bowling.lexerbowling.com/bowlingdelapraille/liguesgb2023/pl040.htm" xr:uid="{205EBA2C-ECF5-4CA9-8C22-1BCB62E6F098}"/>
    <hyperlink ref="Z29" r:id="rId137" display="https://bowling.lexerbowling.com/bowlingdelapraille/liguesgb2023/tm01F.htm" xr:uid="{D1100120-F351-49A9-9E20-99236BAF6D7B}"/>
    <hyperlink ref="T41" r:id="rId138" display="https://bowling.lexerbowling.com/bowlingdelapraille/liguesgb2023/pl07B.htm" xr:uid="{6899EF3E-46F8-42BD-9EA6-ED7D6C0DC46C}"/>
    <hyperlink ref="Z41" r:id="rId139" display="https://bowling.lexerbowling.com/bowlingdelapraille/liguesgb2023/tm01C.htm" xr:uid="{A36C6668-B0BF-4907-BE4E-7E0CA2236652}"/>
    <hyperlink ref="T3" r:id="rId140" display="https://bowling.lexerbowling.com/bowlingdelapraille/liguesgb2023/pl050.htm" xr:uid="{7461C332-D371-4640-B6BB-D6027687BB56}"/>
    <hyperlink ref="Z3" r:id="rId141" display="https://bowling.lexerbowling.com/bowlingdelapraille/liguesgb2023/tm00D.htm" xr:uid="{552743F1-3877-401F-9F43-50AE0FCAC70C}"/>
    <hyperlink ref="T14" r:id="rId142" display="https://bowling.lexerbowling.com/bowlingdelapraille/liguesgb2023/pl037.htm" xr:uid="{072CEF29-6D17-4B59-BADC-00A010D63325}"/>
    <hyperlink ref="Z14" r:id="rId143" display="https://bowling.lexerbowling.com/bowlingdelapraille/liguesgb2023/tm01F.htm" xr:uid="{10D8A954-964D-4A6B-8489-99EA3C373DFB}"/>
    <hyperlink ref="T24" r:id="rId144" display="https://bowling.lexerbowling.com/bowlingdelapraille/liguesgb2023/pl008.htm" xr:uid="{8934E2D1-2A98-4E38-A506-E55EB31C7EF8}"/>
    <hyperlink ref="Z24" r:id="rId145" display="https://bowling.lexerbowling.com/bowlingdelapraille/liguesgb2023/tm012.htm" xr:uid="{8807DCA9-B693-4B29-8BFF-D6DBC7CBE592}"/>
    <hyperlink ref="T17" r:id="rId146" display="https://bowling.lexerbowling.com/bowlingdelapraille/liguesgb2023/pl005.htm" xr:uid="{2B89809C-678D-4DC0-8777-2B5CCBD5C413}"/>
    <hyperlink ref="Z17" r:id="rId147" display="https://bowling.lexerbowling.com/bowlingdelapraille/liguesgb2023/tm011.htm" xr:uid="{C20333C1-08DA-46A4-AEEA-845766C8AD14}"/>
    <hyperlink ref="T30" r:id="rId148" display="https://bowling.lexerbowling.com/bowlingdelapraille/liguesgb2023/pl025.htm" xr:uid="{8F882142-9BD9-4927-93D4-5B6F41BC67E9}"/>
    <hyperlink ref="Z30" r:id="rId149" display="https://bowling.lexerbowling.com/bowlingdelapraille/liguesgb2023/tm01D.htm" xr:uid="{6C61C9C4-716C-4519-9A27-5FB38D92D686}"/>
    <hyperlink ref="T5" r:id="rId150" display="https://bowling.lexerbowling.com/bowlingdelapraille/liguesgb2023/pl00C.htm" xr:uid="{0FA1C115-40DC-4B67-B297-4FEB97AE565D}"/>
    <hyperlink ref="Z5" r:id="rId151" display="https://bowling.lexerbowling.com/bowlingdelapraille/liguesgb2023/tm010.htm" xr:uid="{F709A0F1-393B-4039-B669-C6AB0AFA7CEA}"/>
    <hyperlink ref="T22" r:id="rId152" display="https://bowling.lexerbowling.com/bowlingdelapraille/liguesgb2023/pl077.htm" xr:uid="{7EAC2012-3C29-4798-B818-1B7E4ACA2386}"/>
    <hyperlink ref="Z22" r:id="rId153" display="https://bowling.lexerbowling.com/bowlingdelapraille/liguesgb2023/tm017.htm" xr:uid="{4883C39C-3824-4167-A4B5-E7F0664385EA}"/>
    <hyperlink ref="T35" r:id="rId154" display="https://bowling.lexerbowling.com/bowlingdelapraille/liguesgb2023/pl081.htm" xr:uid="{5061F4E8-886F-4BAE-A474-B86EFE838B68}"/>
    <hyperlink ref="Z35" r:id="rId155" display="https://bowling.lexerbowling.com/bowlingdelapraille/liguesgb2023/tm017.htm" xr:uid="{3CE38D87-2FB6-4D12-B53B-6CC6E38B917D}"/>
    <hyperlink ref="T25" r:id="rId156" display="https://bowling.lexerbowling.com/bowlingdelapraille/liguesgb2023/pl022.htm" xr:uid="{1CFCFF31-A4D4-46EF-A5A8-B3EBAA895B3A}"/>
    <hyperlink ref="Z25" r:id="rId157" display="https://bowling.lexerbowling.com/bowlingdelapraille/liguesgb2023/tm01D.htm" xr:uid="{C9B4C70C-52CF-4BF9-A1B7-F83EB714F6D8}"/>
    <hyperlink ref="T27" r:id="rId158" display="https://bowling.lexerbowling.com/bowlingdelapraille/liguesgb2023/pl07F.htm" xr:uid="{29CC3CE2-3195-46FF-8C60-20CA03FEF118}"/>
    <hyperlink ref="Z27" r:id="rId159" display="https://bowling.lexerbowling.com/bowlingdelapraille/liguesgb2023/tm016.htm" xr:uid="{A9F0CB35-30DC-4B9A-B455-B4E1CBC96454}"/>
    <hyperlink ref="T12" r:id="rId160" display="https://bowling.lexerbowling.com/bowlingdelapraille/liguesgb2023/pl07A.htm" xr:uid="{250F3AF7-7F3F-4198-9837-2000BCE929F3}"/>
    <hyperlink ref="Z12" r:id="rId161" display="https://bowling.lexerbowling.com/bowlingdelapraille/liguesgb2023/tm01C.htm" xr:uid="{7A4151CC-119D-4CA7-9575-89C22EEEC815}"/>
    <hyperlink ref="T28" r:id="rId162" display="https://bowling.lexerbowling.com/bowlingdelapraille/liguesgb2023/pl058.htm" xr:uid="{B2BBE364-B7CC-412C-BB93-9C0C4DF72000}"/>
    <hyperlink ref="Z28" r:id="rId163" display="https://bowling.lexerbowling.com/bowlingdelapraille/liguesgb2023/tm00D.htm" xr:uid="{BCEA5FD7-E4EA-4E16-8AFC-35C485B68C17}"/>
    <hyperlink ref="T32" r:id="rId164" display="https://bowling.lexerbowling.com/bowlingdelapraille/liguesgb2023/pl06D.htm" xr:uid="{6F167AC2-B577-4503-830F-A8067F14AC0F}"/>
    <hyperlink ref="Z32" r:id="rId165" display="https://bowling.lexerbowling.com/bowlingdelapraille/liguesgb2023/tm01B.htm" xr:uid="{0906727F-8C1C-4FB2-ADE6-8BBF9E460D15}"/>
    <hyperlink ref="T16" r:id="rId166" display="https://bowling.lexerbowling.com/bowlingdelapraille/liguesgb2023/pl087.htm" xr:uid="{4DC756DA-8EF5-4434-8F48-DF9F95BAE8AA}"/>
    <hyperlink ref="Z16" r:id="rId167" display="https://bowling.lexerbowling.com/bowlingdelapraille/liguesgb2023/tm017.htm" xr:uid="{6C1D3DE7-615C-4794-8CFA-B29F26AB604B}"/>
    <hyperlink ref="T9" r:id="rId168" display="https://bowling.lexerbowling.com/bowlingdelapraille/liguesgb2023/pl069.htm" xr:uid="{23561A2C-2993-48B0-8577-859A544E2E39}"/>
    <hyperlink ref="Z9" r:id="rId169" display="https://bowling.lexerbowling.com/bowlingdelapraille/liguesgb2023/tm01B.htm" xr:uid="{B608C2AB-48FE-4621-AA19-D01AA3878090}"/>
    <hyperlink ref="T18" r:id="rId170" display="https://bowling.lexerbowling.com/bowlingdelapraille/liguesgb2023/pl088.htm" xr:uid="{6577B441-31F0-4D44-A6DD-D95C48B43F1C}"/>
    <hyperlink ref="Z18" r:id="rId171" display="https://bowling.lexerbowling.com/bowlingdelapraille/liguesgb2023/tm01B.htm" xr:uid="{7178A74F-418D-4635-901B-27DE041921F8}"/>
    <hyperlink ref="T36" r:id="rId172" display="https://bowling.lexerbowling.com/bowlingdelapraille/liguesgb2023/pl070.htm" xr:uid="{1DA32DFE-19E5-43B0-80F8-ACD45953E338}"/>
    <hyperlink ref="Z36" r:id="rId173" display="https://bowling.lexerbowling.com/bowlingdelapraille/liguesgb2023/tm01B.htm" xr:uid="{716C7E58-D153-4841-A7D9-CD17CC130CE2}"/>
    <hyperlink ref="T31" r:id="rId174" display="https://bowling.lexerbowling.com/bowlingdelapraille/liguesgb2023/pl00A.htm" xr:uid="{5BEFB5B2-51FA-43A1-B7AF-735302ABF484}"/>
    <hyperlink ref="Z31" r:id="rId175" display="https://bowling.lexerbowling.com/bowlingdelapraille/liguesgb2023/tm012.htm" xr:uid="{3C522851-EE00-473F-B86D-C567E70A3A9E}"/>
    <hyperlink ref="T13" r:id="rId176" display="https://bowling.lexerbowling.com/bowlingdelapraille/liguesgb2023/pl054.htm" xr:uid="{93D0ACA2-4E28-4C5B-BA84-DBE2E3A2F571}"/>
    <hyperlink ref="Z13" r:id="rId177" display="https://bowling.lexerbowling.com/bowlingdelapraille/liguesgb2023/tm00D.htm" xr:uid="{8D6CC99C-FBB0-4CE8-852C-0F7174C002F2}"/>
    <hyperlink ref="T33" r:id="rId178" display="https://bowling.lexerbowling.com/bowlingdelapraille/liguesgb2023/pl078.htm" xr:uid="{E1A0AE20-A94C-41F3-A948-A2338E424956}"/>
    <hyperlink ref="Z33" r:id="rId179" display="https://bowling.lexerbowling.com/bowlingdelapraille/liguesgb2023/tm016.htm" xr:uid="{9B0DC7D5-FACD-4750-9198-27DCB044B22D}"/>
    <hyperlink ref="T21" r:id="rId180" display="https://bowling.lexerbowling.com/bowlingdelapraille/liguesgb2023/pl03B.htm" xr:uid="{D643294C-D806-42FE-9E10-C27C4AD54B07}"/>
    <hyperlink ref="Z21" r:id="rId181" display="https://bowling.lexerbowling.com/bowlingdelapraille/liguesgb2023/tm00D.htm" xr:uid="{B9CEAD9E-6CA6-4194-860D-B4AD3083F1ED}"/>
    <hyperlink ref="T39" r:id="rId182" display="https://bowling.lexerbowling.com/bowlingdelapraille/liguesgb2023/pl048.htm" xr:uid="{89F57209-6DB2-4A65-8E92-4454D2D5779F}"/>
    <hyperlink ref="Z39" r:id="rId183" display="https://bowling.lexerbowling.com/bowlingdelapraille/liguesgb2023/tm01D.htm" xr:uid="{18DE40D1-F6DC-4DC2-B649-90EA6BC99EBA}"/>
    <hyperlink ref="T40" r:id="rId184" display="https://bowling.lexerbowling.com/bowlingdelapraille/liguesgb2023/pl086.htm" xr:uid="{5D1A6C74-9A8F-4A58-8781-D3396213D06B}"/>
    <hyperlink ref="Z40" r:id="rId185" display="https://bowling.lexerbowling.com/bowlingdelapraille/liguesgb2023/tm01D.htm" xr:uid="{23AB8563-4F39-460C-96BE-259AD1A80858}"/>
    <hyperlink ref="T10" r:id="rId186" display="https://bowling.lexerbowling.com/bowlingdelapraille/liguesgb2023/pl073.htm" xr:uid="{A525E924-7009-4691-8939-924D48130066}"/>
    <hyperlink ref="Z10" r:id="rId187" display="https://bowling.lexerbowling.com/bowlingdelapraille/liguesgb2023/tm016.htm" xr:uid="{99125EDE-9F75-4EAE-8668-1DF84ABC4916}"/>
    <hyperlink ref="K15" r:id="rId188" display="https://bowling.lexerbowling.com/bowlingdelapraille/liguesgb2023/pl00E.htm" xr:uid="{0B778AB9-640B-471D-9F25-746C37404F7B}"/>
    <hyperlink ref="K6" r:id="rId189" display="https://bowling.lexerbowling.com/bowlingdelapraille/liguesgb2023/pl003.htm" xr:uid="{27B39A3A-E6A4-421F-8194-3E47B6D8D2F2}"/>
    <hyperlink ref="K34" r:id="rId190" display="https://bowling.lexerbowling.com/bowlingdelapraille/liguesgb2023/pl06F.htm" xr:uid="{469AD8CF-0CF1-4F22-BECF-5EA7AF3021A2}"/>
    <hyperlink ref="K38" r:id="rId191" display="https://bowling.lexerbowling.com/bowlingdelapraille/liguesgb2023/pl047.htm" xr:uid="{85F8D8C7-8FE1-4A77-8814-4D744D7E3B6D}"/>
    <hyperlink ref="K7" r:id="rId192" display="https://bowling.lexerbowling.com/bowlingdelapraille/liguesgb2023/pl080.htm" xr:uid="{9606EE33-67D4-413A-B13E-ABC6DA9D68CA}"/>
    <hyperlink ref="K20" r:id="rId193" display="https://bowling.lexerbowling.com/bowlingdelapraille/liguesgb2023/pl00F.htm" xr:uid="{3EEC63C0-9DAC-41B4-BA54-C15E8FB27B1A}"/>
    <hyperlink ref="K11" r:id="rId194" display="https://bowling.lexerbowling.com/bowlingdelapraille/liguesgb2023/pl074.htm" xr:uid="{80FC0495-7EF2-4395-8DCF-39FE8870674E}"/>
    <hyperlink ref="K23" r:id="rId195" display="https://bowling.lexerbowling.com/bowlingdelapraille/liguesgb2023/pl007.htm" xr:uid="{A7C99462-620F-48CA-9317-B6D97666D5D4}"/>
    <hyperlink ref="K8" r:id="rId196" display="https://bowling.lexerbowling.com/bowlingdelapraille/liguesgb2023/pl04B.htm" xr:uid="{4FF93FD5-A0B6-4A19-8377-636929E4C4E0}"/>
    <hyperlink ref="K4" r:id="rId197" display="https://bowling.lexerbowling.com/bowlingdelapraille/liguesgb2023/pl04A.htm" xr:uid="{26EB5E17-8712-4D3A-A41B-8F1FD5AD4F85}"/>
    <hyperlink ref="K37" r:id="rId198" display="https://bowling.lexerbowling.com/bowlingdelapraille/liguesgb2023/pl084.htm" xr:uid="{11CBD822-9A5F-42C2-A47A-C25233092099}"/>
    <hyperlink ref="K19" r:id="rId199" display="https://bowling.lexerbowling.com/bowlingdelapraille/liguesgb2023/pl07C.htm" xr:uid="{00F56F14-6AC3-4DA7-B668-BA8850881358}"/>
    <hyperlink ref="K26" r:id="rId200" display="https://bowling.lexerbowling.com/bowlingdelapraille/liguesgb2023/pl009.htm" xr:uid="{6BF95021-7B39-4FCA-949F-478F4B59A052}"/>
    <hyperlink ref="K29" r:id="rId201" display="https://bowling.lexerbowling.com/bowlingdelapraille/liguesgb2023/pl040.htm" xr:uid="{26655683-9FF2-409A-9DD9-567D0B4E6867}"/>
    <hyperlink ref="K41" r:id="rId202" display="https://bowling.lexerbowling.com/bowlingdelapraille/liguesgb2023/pl07B.htm" xr:uid="{7D2D8306-16C8-4196-B26E-704C88FFD0C9}"/>
    <hyperlink ref="K3" r:id="rId203" display="https://bowling.lexerbowling.com/bowlingdelapraille/liguesgb2023/pl050.htm" xr:uid="{1BFDF872-D599-4F0D-A7E7-CAFE16D90348}"/>
    <hyperlink ref="K14" r:id="rId204" display="https://bowling.lexerbowling.com/bowlingdelapraille/liguesgb2023/pl037.htm" xr:uid="{747791DA-8D89-454B-8998-331BA61BCB59}"/>
    <hyperlink ref="K24" r:id="rId205" display="https://bowling.lexerbowling.com/bowlingdelapraille/liguesgb2023/pl008.htm" xr:uid="{7F79859B-53E9-495D-BF48-B03B7CD367AF}"/>
    <hyperlink ref="K17" r:id="rId206" display="https://bowling.lexerbowling.com/bowlingdelapraille/liguesgb2023/pl005.htm" xr:uid="{C27AF6FA-62D1-4D2E-A0F7-E25FBE4AE872}"/>
    <hyperlink ref="K30" r:id="rId207" display="https://bowling.lexerbowling.com/bowlingdelapraille/liguesgb2023/pl025.htm" xr:uid="{8283555C-6A24-4A0C-94CB-304CD42B7EBF}"/>
    <hyperlink ref="K5" r:id="rId208" display="https://bowling.lexerbowling.com/bowlingdelapraille/liguesgb2023/pl00C.htm" xr:uid="{DB58ECE7-AD23-4402-A126-73606F7B4209}"/>
    <hyperlink ref="K22" r:id="rId209" display="https://bowling.lexerbowling.com/bowlingdelapraille/liguesgb2023/pl077.htm" xr:uid="{690B1F18-3D63-47FA-97BC-189D999EF0F8}"/>
    <hyperlink ref="K35" r:id="rId210" display="https://bowling.lexerbowling.com/bowlingdelapraille/liguesgb2023/pl081.htm" xr:uid="{1E338E85-5091-4693-B474-731FE4BB1075}"/>
    <hyperlink ref="K25" r:id="rId211" display="https://bowling.lexerbowling.com/bowlingdelapraille/liguesgb2023/pl022.htm" xr:uid="{89E9FD9A-D916-4A33-8A47-7594283D96F8}"/>
    <hyperlink ref="K27" r:id="rId212" display="https://bowling.lexerbowling.com/bowlingdelapraille/liguesgb2023/pl07F.htm" xr:uid="{26320348-0F5D-4A4A-9EFA-33ECE6E939FC}"/>
    <hyperlink ref="K12" r:id="rId213" display="https://bowling.lexerbowling.com/bowlingdelapraille/liguesgb2023/pl07A.htm" xr:uid="{35A8F2B7-61E5-499F-A081-00C57EC89955}"/>
    <hyperlink ref="K28" r:id="rId214" display="https://bowling.lexerbowling.com/bowlingdelapraille/liguesgb2023/pl058.htm" xr:uid="{047A3604-534C-4900-B6DE-5C73DF46B445}"/>
    <hyperlink ref="K32" r:id="rId215" display="https://bowling.lexerbowling.com/bowlingdelapraille/liguesgb2023/pl06D.htm" xr:uid="{2B1A3EBD-F664-43B9-835F-3A4B6EBFB122}"/>
    <hyperlink ref="K16" r:id="rId216" display="https://bowling.lexerbowling.com/bowlingdelapraille/liguesgb2023/pl087.htm" xr:uid="{5D2B0840-8B2A-4C42-9D81-DC813F49292B}"/>
    <hyperlink ref="K9" r:id="rId217" display="https://bowling.lexerbowling.com/bowlingdelapraille/liguesgb2023/pl069.htm" xr:uid="{9FCECEBA-A2FF-473D-AF53-AFB8EAE107C5}"/>
    <hyperlink ref="K18" r:id="rId218" display="https://bowling.lexerbowling.com/bowlingdelapraille/liguesgb2023/pl088.htm" xr:uid="{7FBAA71F-7956-4693-B261-4E0A3C0E9902}"/>
    <hyperlink ref="K36" r:id="rId219" display="https://bowling.lexerbowling.com/bowlingdelapraille/liguesgb2023/pl070.htm" xr:uid="{55658537-1644-461A-84E5-25C41DECC834}"/>
    <hyperlink ref="K31" r:id="rId220" display="https://bowling.lexerbowling.com/bowlingdelapraille/liguesgb2023/pl00A.htm" xr:uid="{A25DCF94-DAF9-44A4-A95B-3AF4EB1A1BC2}"/>
    <hyperlink ref="K13" r:id="rId221" display="https://bowling.lexerbowling.com/bowlingdelapraille/liguesgb2023/pl054.htm" xr:uid="{6421E482-52FA-4DA0-95A8-584F02E2E115}"/>
    <hyperlink ref="K33" r:id="rId222" display="https://bowling.lexerbowling.com/bowlingdelapraille/liguesgb2023/pl078.htm" xr:uid="{81127A87-E3C5-4B58-AD6B-1A3FE77D9C26}"/>
    <hyperlink ref="K21" r:id="rId223" display="https://bowling.lexerbowling.com/bowlingdelapraille/liguesgb2023/pl03B.htm" xr:uid="{14DE5204-7D2B-4EAA-827A-A78FA9CB6D30}"/>
    <hyperlink ref="K39" r:id="rId224" display="https://bowling.lexerbowling.com/bowlingdelapraille/liguesgb2023/pl048.htm" xr:uid="{897D1427-A279-4271-B7A9-2BB82B1E7358}"/>
    <hyperlink ref="K40" r:id="rId225" display="https://bowling.lexerbowling.com/bowlingdelapraille/liguesgb2023/pl086.htm" xr:uid="{E556CA21-E3CC-4EBD-B058-8DFF2031995E}"/>
    <hyperlink ref="K10" r:id="rId226" display="https://bowling.lexerbowling.com/bowlingdelapraille/liguesgb2023/pl073.htm" xr:uid="{869FBD99-C9B3-4AE0-9574-BFF443F3D58C}"/>
  </hyperlinks>
  <pageMargins left="0.19685039370078741" right="0.19685039370078741" top="0.39370078740157483" bottom="0.39370078740157483" header="0.31496062992125984" footer="0.31496062992125984"/>
  <pageSetup paperSize="9" orientation="portrait" horizontalDpi="360" verticalDpi="360" r:id="rId22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09031-A228-4A29-A18E-49CD40B8AFAD}">
  <dimension ref="A1:AW57"/>
  <sheetViews>
    <sheetView topLeftCell="X1" workbookViewId="0">
      <selection activeCell="AU31" activeCellId="3" sqref="AN3:AO26 AU3:AV26 AN31:AO54 AU31:AV54"/>
    </sheetView>
  </sheetViews>
  <sheetFormatPr baseColWidth="10" defaultRowHeight="15" x14ac:dyDescent="0.25"/>
  <cols>
    <col min="1" max="1" width="5.5703125" style="7" customWidth="1"/>
    <col min="2" max="2" width="27.85546875" customWidth="1"/>
    <col min="3" max="6" width="11.42578125" style="7"/>
    <col min="7" max="7" width="11.42578125" style="70"/>
    <col min="8" max="8" width="5.28515625" style="7" customWidth="1"/>
    <col min="9" max="9" width="24.140625" customWidth="1"/>
    <col min="10" max="13" width="11.42578125" style="7"/>
    <col min="15" max="15" width="4.7109375" style="1" bestFit="1" customWidth="1"/>
    <col min="16" max="16" width="25.85546875" customWidth="1"/>
    <col min="17" max="20" width="11.42578125" style="1"/>
    <col min="22" max="22" width="6.85546875" style="1" customWidth="1"/>
    <col min="23" max="23" width="17.28515625" customWidth="1"/>
    <col min="24" max="27" width="8.28515625" style="1" customWidth="1"/>
    <col min="29" max="29" width="4.7109375" style="1" bestFit="1" customWidth="1"/>
    <col min="30" max="30" width="21.140625" customWidth="1"/>
    <col min="31" max="34" width="8.42578125" style="1" customWidth="1"/>
    <col min="36" max="36" width="4.7109375" style="1" bestFit="1" customWidth="1"/>
    <col min="37" max="37" width="17" customWidth="1"/>
    <col min="38" max="41" width="6.7109375" style="1" customWidth="1"/>
    <col min="44" max="44" width="21.140625" customWidth="1"/>
    <col min="45" max="48" width="7.28515625" style="1" customWidth="1"/>
  </cols>
  <sheetData>
    <row r="1" spans="1:48" ht="16.5" thickBot="1" x14ac:dyDescent="0.3">
      <c r="A1" s="92" t="s">
        <v>89</v>
      </c>
      <c r="B1" s="92"/>
      <c r="C1" s="92"/>
      <c r="D1" s="92"/>
      <c r="E1" s="92"/>
      <c r="F1" s="92"/>
      <c r="H1" s="92" t="s">
        <v>92</v>
      </c>
      <c r="I1" s="92"/>
      <c r="J1" s="92"/>
      <c r="K1" s="92"/>
      <c r="L1" s="92"/>
      <c r="M1" s="92"/>
      <c r="O1" s="92" t="s">
        <v>100</v>
      </c>
      <c r="P1" s="92"/>
      <c r="Q1" s="92"/>
      <c r="R1" s="92"/>
      <c r="S1" s="92"/>
      <c r="T1" s="92"/>
      <c r="V1" s="92" t="s">
        <v>105</v>
      </c>
      <c r="W1" s="92"/>
      <c r="X1" s="92"/>
      <c r="Y1" s="92"/>
      <c r="Z1" s="92"/>
      <c r="AA1" s="92"/>
      <c r="AC1" s="92" t="s">
        <v>108</v>
      </c>
      <c r="AD1" s="92"/>
      <c r="AE1" s="92"/>
      <c r="AF1" s="92"/>
      <c r="AG1" s="92"/>
      <c r="AH1" s="92"/>
      <c r="AJ1" s="92" t="s">
        <v>111</v>
      </c>
      <c r="AK1" s="92"/>
      <c r="AL1" s="92"/>
      <c r="AM1" s="92"/>
      <c r="AN1" s="92"/>
      <c r="AO1" s="92"/>
      <c r="AQ1" s="92" t="s">
        <v>114</v>
      </c>
      <c r="AR1" s="92"/>
      <c r="AS1" s="92"/>
      <c r="AT1" s="92"/>
      <c r="AU1" s="92"/>
      <c r="AV1" s="92"/>
    </row>
    <row r="2" spans="1:48" ht="15.75" thickBot="1" x14ac:dyDescent="0.3">
      <c r="A2" s="75" t="s">
        <v>0</v>
      </c>
      <c r="B2" s="76" t="s">
        <v>1</v>
      </c>
      <c r="C2" s="75" t="s">
        <v>95</v>
      </c>
      <c r="D2" s="75" t="s">
        <v>96</v>
      </c>
      <c r="E2" s="77" t="s">
        <v>14</v>
      </c>
      <c r="F2" s="75" t="s">
        <v>7</v>
      </c>
      <c r="H2" s="75" t="s">
        <v>0</v>
      </c>
      <c r="I2" s="76" t="s">
        <v>1</v>
      </c>
      <c r="J2" s="75" t="s">
        <v>95</v>
      </c>
      <c r="K2" s="75" t="s">
        <v>96</v>
      </c>
      <c r="L2" s="77" t="s">
        <v>14</v>
      </c>
      <c r="M2" s="75" t="s">
        <v>7</v>
      </c>
      <c r="O2" s="75" t="s">
        <v>0</v>
      </c>
      <c r="P2" s="76" t="s">
        <v>1</v>
      </c>
      <c r="Q2" s="75" t="s">
        <v>95</v>
      </c>
      <c r="R2" s="75" t="s">
        <v>96</v>
      </c>
      <c r="S2" s="77" t="s">
        <v>14</v>
      </c>
      <c r="T2" s="75" t="s">
        <v>7</v>
      </c>
      <c r="V2" s="75" t="s">
        <v>0</v>
      </c>
      <c r="W2" s="76" t="s">
        <v>1</v>
      </c>
      <c r="X2" s="75" t="s">
        <v>95</v>
      </c>
      <c r="Y2" s="75" t="s">
        <v>96</v>
      </c>
      <c r="Z2" s="77" t="s">
        <v>14</v>
      </c>
      <c r="AA2" s="75" t="s">
        <v>7</v>
      </c>
      <c r="AC2" s="75" t="s">
        <v>0</v>
      </c>
      <c r="AD2" s="76" t="s">
        <v>1</v>
      </c>
      <c r="AE2" s="75" t="s">
        <v>95</v>
      </c>
      <c r="AF2" s="75" t="s">
        <v>96</v>
      </c>
      <c r="AG2" s="77" t="s">
        <v>14</v>
      </c>
      <c r="AH2" s="75" t="s">
        <v>7</v>
      </c>
      <c r="AJ2" s="75" t="s">
        <v>0</v>
      </c>
      <c r="AK2" s="76" t="s">
        <v>1</v>
      </c>
      <c r="AL2" s="75" t="s">
        <v>95</v>
      </c>
      <c r="AM2" s="75" t="s">
        <v>96</v>
      </c>
      <c r="AN2" s="77" t="s">
        <v>14</v>
      </c>
      <c r="AO2" s="75" t="s">
        <v>7</v>
      </c>
      <c r="AQ2" s="75" t="s">
        <v>0</v>
      </c>
      <c r="AR2" s="76" t="s">
        <v>1</v>
      </c>
      <c r="AS2" s="75" t="s">
        <v>95</v>
      </c>
      <c r="AT2" s="75" t="s">
        <v>96</v>
      </c>
      <c r="AU2" s="77" t="s">
        <v>14</v>
      </c>
      <c r="AV2" s="75" t="s">
        <v>7</v>
      </c>
    </row>
    <row r="3" spans="1:48" ht="30.75" thickBot="1" x14ac:dyDescent="0.3">
      <c r="A3" s="51">
        <v>1</v>
      </c>
      <c r="B3" s="27" t="s">
        <v>54</v>
      </c>
      <c r="C3" s="51">
        <v>117</v>
      </c>
      <c r="D3" s="51">
        <v>157</v>
      </c>
      <c r="E3" s="50">
        <f>SUM(C3:D3)/2</f>
        <v>137</v>
      </c>
      <c r="F3" s="51">
        <f>SUM(C3:D3)</f>
        <v>274</v>
      </c>
      <c r="H3" s="51">
        <v>1</v>
      </c>
      <c r="I3" s="26" t="s">
        <v>54</v>
      </c>
      <c r="J3" s="52">
        <v>140</v>
      </c>
      <c r="K3" s="52">
        <v>147</v>
      </c>
      <c r="L3" s="50">
        <f>SUM(J3:K3)/2</f>
        <v>143.5</v>
      </c>
      <c r="M3" s="51">
        <f>SUM(J3:K3)</f>
        <v>287</v>
      </c>
      <c r="O3" s="51">
        <v>1</v>
      </c>
      <c r="P3" s="27" t="s">
        <v>30</v>
      </c>
      <c r="Q3" s="51">
        <v>151</v>
      </c>
      <c r="R3" s="51">
        <v>161</v>
      </c>
      <c r="S3" s="50">
        <f>SUM(Q3:R3)/2</f>
        <v>156</v>
      </c>
      <c r="T3" s="51">
        <f>SUM(Q3:R3)</f>
        <v>312</v>
      </c>
      <c r="V3" s="51">
        <v>1</v>
      </c>
      <c r="W3" s="26" t="s">
        <v>54</v>
      </c>
      <c r="X3" s="52">
        <v>146</v>
      </c>
      <c r="Y3" s="52">
        <v>138</v>
      </c>
      <c r="Z3" s="50">
        <f>SUM(X3:Y3)/2</f>
        <v>142</v>
      </c>
      <c r="AA3" s="51">
        <f>SUM(X3:Y3)</f>
        <v>284</v>
      </c>
      <c r="AC3" s="51">
        <v>1</v>
      </c>
      <c r="AD3" s="27" t="s">
        <v>54</v>
      </c>
      <c r="AE3" s="51">
        <v>155</v>
      </c>
      <c r="AF3" s="51">
        <v>163</v>
      </c>
      <c r="AG3" s="50">
        <f>SUM(AE3:AF3)/2</f>
        <v>159</v>
      </c>
      <c r="AH3" s="51">
        <f>SUM(AE3:AF3)</f>
        <v>318</v>
      </c>
      <c r="AJ3" s="51">
        <v>1</v>
      </c>
      <c r="AK3" s="26" t="s">
        <v>30</v>
      </c>
      <c r="AL3" s="52">
        <v>180</v>
      </c>
      <c r="AM3" s="52">
        <v>192</v>
      </c>
      <c r="AN3" s="50">
        <f>SUM(AL3:AM3)/2</f>
        <v>186</v>
      </c>
      <c r="AO3" s="51">
        <f>SUM(AL3:AM3)</f>
        <v>372</v>
      </c>
      <c r="AQ3" s="55">
        <v>1</v>
      </c>
      <c r="AR3" s="27" t="s">
        <v>59</v>
      </c>
      <c r="AS3" s="51">
        <v>245</v>
      </c>
      <c r="AT3" s="51">
        <v>171</v>
      </c>
      <c r="AU3" s="50">
        <f>SUM(AS3:AT3)/2</f>
        <v>208</v>
      </c>
      <c r="AV3" s="51">
        <f>SUM(AS3:AT3)</f>
        <v>416</v>
      </c>
    </row>
    <row r="4" spans="1:48" ht="15.75" thickBot="1" x14ac:dyDescent="0.3">
      <c r="A4" s="52">
        <v>2</v>
      </c>
      <c r="B4" s="26" t="s">
        <v>30</v>
      </c>
      <c r="C4" s="52">
        <v>206</v>
      </c>
      <c r="D4" s="52">
        <v>163</v>
      </c>
      <c r="E4" s="50">
        <f t="shared" ref="E4:E26" si="0">SUM(C4:D4)/2</f>
        <v>184.5</v>
      </c>
      <c r="F4" s="51">
        <f t="shared" ref="F4:F26" si="1">SUM(C4:D4)</f>
        <v>369</v>
      </c>
      <c r="H4" s="52">
        <v>2</v>
      </c>
      <c r="I4" s="26" t="s">
        <v>30</v>
      </c>
      <c r="J4" s="52">
        <v>176</v>
      </c>
      <c r="K4" s="52">
        <v>138</v>
      </c>
      <c r="L4" s="50">
        <f t="shared" ref="L4:L26" si="2">SUM(J4:K4)/2</f>
        <v>157</v>
      </c>
      <c r="M4" s="51">
        <f t="shared" ref="M4:M26" si="3">SUM(J4:K4)</f>
        <v>314</v>
      </c>
      <c r="O4" s="52">
        <v>2</v>
      </c>
      <c r="P4" s="27" t="s">
        <v>60</v>
      </c>
      <c r="Q4" s="51">
        <v>157</v>
      </c>
      <c r="R4" s="51">
        <v>179</v>
      </c>
      <c r="S4" s="50">
        <f t="shared" ref="S4:S26" si="4">SUM(Q4:R4)/2</f>
        <v>168</v>
      </c>
      <c r="T4" s="51">
        <f t="shared" ref="T4:T26" si="5">SUM(Q4:R4)</f>
        <v>336</v>
      </c>
      <c r="V4" s="52">
        <v>2</v>
      </c>
      <c r="W4" s="26" t="s">
        <v>30</v>
      </c>
      <c r="X4" s="52">
        <v>187</v>
      </c>
      <c r="Y4" s="52">
        <v>158</v>
      </c>
      <c r="Z4" s="50">
        <f t="shared" ref="Z4:Z26" si="6">SUM(X4:Y4)/2</f>
        <v>172.5</v>
      </c>
      <c r="AA4" s="51">
        <f t="shared" ref="AA4:AA26" si="7">SUM(X4:Y4)</f>
        <v>345</v>
      </c>
      <c r="AC4" s="52">
        <v>2</v>
      </c>
      <c r="AD4" s="26" t="s">
        <v>30</v>
      </c>
      <c r="AE4" s="52">
        <v>145</v>
      </c>
      <c r="AF4" s="52">
        <v>155</v>
      </c>
      <c r="AG4" s="50">
        <f t="shared" ref="AG4:AG26" si="8">SUM(AE4:AF4)/2</f>
        <v>150</v>
      </c>
      <c r="AH4" s="51">
        <f t="shared" ref="AH4:AH26" si="9">SUM(AE4:AF4)</f>
        <v>300</v>
      </c>
      <c r="AJ4" s="52">
        <v>2</v>
      </c>
      <c r="AK4" s="26" t="s">
        <v>64</v>
      </c>
      <c r="AL4" s="52">
        <v>144</v>
      </c>
      <c r="AM4" s="52">
        <v>148</v>
      </c>
      <c r="AN4" s="50">
        <f t="shared" ref="AN4:AN26" si="10">SUM(AL4:AM4)/2</f>
        <v>146</v>
      </c>
      <c r="AO4" s="51">
        <f t="shared" ref="AO4:AO26" si="11">SUM(AL4:AM4)</f>
        <v>292</v>
      </c>
      <c r="AQ4" s="56">
        <v>2</v>
      </c>
      <c r="AR4" s="26" t="s">
        <v>112</v>
      </c>
      <c r="AS4" s="52">
        <v>206</v>
      </c>
      <c r="AT4" s="52">
        <v>192</v>
      </c>
      <c r="AU4" s="50">
        <f t="shared" ref="AU4:AU26" si="12">SUM(AS4:AT4)/2</f>
        <v>199</v>
      </c>
      <c r="AV4" s="51">
        <f t="shared" ref="AV4:AV26" si="13">SUM(AS4:AT4)</f>
        <v>398</v>
      </c>
    </row>
    <row r="5" spans="1:48" ht="15.75" thickBot="1" x14ac:dyDescent="0.3">
      <c r="A5" s="51">
        <v>3</v>
      </c>
      <c r="B5" s="26" t="s">
        <v>22</v>
      </c>
      <c r="C5" s="52">
        <v>168</v>
      </c>
      <c r="D5" s="52">
        <v>165</v>
      </c>
      <c r="E5" s="50">
        <f t="shared" si="0"/>
        <v>166.5</v>
      </c>
      <c r="F5" s="51">
        <f t="shared" si="1"/>
        <v>333</v>
      </c>
      <c r="H5" s="51">
        <v>3</v>
      </c>
      <c r="I5" s="27" t="s">
        <v>22</v>
      </c>
      <c r="J5" s="51">
        <v>173</v>
      </c>
      <c r="K5" s="51">
        <v>147</v>
      </c>
      <c r="L5" s="50">
        <f t="shared" si="2"/>
        <v>160</v>
      </c>
      <c r="M5" s="51">
        <f t="shared" si="3"/>
        <v>320</v>
      </c>
      <c r="O5" s="51">
        <v>3</v>
      </c>
      <c r="P5" s="27" t="s">
        <v>22</v>
      </c>
      <c r="Q5" s="51">
        <v>207</v>
      </c>
      <c r="R5" s="51">
        <v>217</v>
      </c>
      <c r="S5" s="50">
        <f t="shared" si="4"/>
        <v>212</v>
      </c>
      <c r="T5" s="51">
        <f t="shared" si="5"/>
        <v>424</v>
      </c>
      <c r="V5" s="51">
        <v>3</v>
      </c>
      <c r="W5" s="26" t="s">
        <v>22</v>
      </c>
      <c r="X5" s="52">
        <v>179</v>
      </c>
      <c r="Y5" s="52">
        <v>190</v>
      </c>
      <c r="Z5" s="50">
        <f t="shared" si="6"/>
        <v>184.5</v>
      </c>
      <c r="AA5" s="51">
        <f t="shared" si="7"/>
        <v>369</v>
      </c>
      <c r="AC5" s="51">
        <v>3</v>
      </c>
      <c r="AD5" s="27" t="s">
        <v>22</v>
      </c>
      <c r="AE5" s="51">
        <v>162</v>
      </c>
      <c r="AF5" s="51">
        <v>191</v>
      </c>
      <c r="AG5" s="50">
        <f t="shared" si="8"/>
        <v>176.5</v>
      </c>
      <c r="AH5" s="51">
        <f t="shared" si="9"/>
        <v>353</v>
      </c>
      <c r="AJ5" s="51">
        <v>3</v>
      </c>
      <c r="AK5" s="26" t="s">
        <v>22</v>
      </c>
      <c r="AL5" s="52">
        <v>238</v>
      </c>
      <c r="AM5" s="52">
        <v>180</v>
      </c>
      <c r="AN5" s="50">
        <f t="shared" si="10"/>
        <v>209</v>
      </c>
      <c r="AO5" s="51">
        <f t="shared" si="11"/>
        <v>418</v>
      </c>
      <c r="AQ5" s="55">
        <v>3</v>
      </c>
      <c r="AR5" s="27" t="s">
        <v>45</v>
      </c>
      <c r="AS5" s="51">
        <v>191</v>
      </c>
      <c r="AT5" s="51">
        <v>199</v>
      </c>
      <c r="AU5" s="50">
        <f t="shared" si="12"/>
        <v>195</v>
      </c>
      <c r="AV5" s="51">
        <f t="shared" si="13"/>
        <v>390</v>
      </c>
    </row>
    <row r="6" spans="1:48" ht="15.75" thickBot="1" x14ac:dyDescent="0.3">
      <c r="A6" s="52">
        <v>4</v>
      </c>
      <c r="B6" s="27" t="s">
        <v>17</v>
      </c>
      <c r="C6" s="51">
        <v>167</v>
      </c>
      <c r="D6" s="51">
        <v>128</v>
      </c>
      <c r="E6" s="50">
        <f t="shared" si="0"/>
        <v>147.5</v>
      </c>
      <c r="F6" s="51">
        <f t="shared" si="1"/>
        <v>295</v>
      </c>
      <c r="H6" s="52">
        <v>4</v>
      </c>
      <c r="I6" s="27" t="s">
        <v>55</v>
      </c>
      <c r="J6" s="51">
        <v>168</v>
      </c>
      <c r="K6" s="51">
        <v>183</v>
      </c>
      <c r="L6" s="50">
        <f t="shared" si="2"/>
        <v>175.5</v>
      </c>
      <c r="M6" s="51">
        <f t="shared" si="3"/>
        <v>351</v>
      </c>
      <c r="O6" s="52">
        <v>4</v>
      </c>
      <c r="P6" s="27" t="s">
        <v>55</v>
      </c>
      <c r="Q6" s="51">
        <v>171</v>
      </c>
      <c r="R6" s="51">
        <v>187</v>
      </c>
      <c r="S6" s="50">
        <f t="shared" si="4"/>
        <v>179</v>
      </c>
      <c r="T6" s="51">
        <f t="shared" si="5"/>
        <v>358</v>
      </c>
      <c r="V6" s="52">
        <v>4</v>
      </c>
      <c r="W6" s="27" t="s">
        <v>55</v>
      </c>
      <c r="X6" s="51">
        <v>180</v>
      </c>
      <c r="Y6" s="51">
        <v>169</v>
      </c>
      <c r="Z6" s="50">
        <f t="shared" si="6"/>
        <v>174.5</v>
      </c>
      <c r="AA6" s="51">
        <f t="shared" si="7"/>
        <v>349</v>
      </c>
      <c r="AC6" s="52">
        <v>4</v>
      </c>
      <c r="AD6" s="27" t="s">
        <v>55</v>
      </c>
      <c r="AE6" s="51">
        <v>216</v>
      </c>
      <c r="AF6" s="51">
        <v>198</v>
      </c>
      <c r="AG6" s="50">
        <f t="shared" si="8"/>
        <v>207</v>
      </c>
      <c r="AH6" s="51">
        <f t="shared" si="9"/>
        <v>414</v>
      </c>
      <c r="AJ6" s="52">
        <v>4</v>
      </c>
      <c r="AK6" s="26" t="s">
        <v>55</v>
      </c>
      <c r="AL6" s="52">
        <v>169</v>
      </c>
      <c r="AM6" s="52">
        <v>180</v>
      </c>
      <c r="AN6" s="50">
        <f t="shared" si="10"/>
        <v>174.5</v>
      </c>
      <c r="AO6" s="51">
        <f t="shared" si="11"/>
        <v>349</v>
      </c>
      <c r="AQ6" s="56">
        <v>4</v>
      </c>
      <c r="AR6" s="26" t="s">
        <v>75</v>
      </c>
      <c r="AS6" s="52">
        <v>171</v>
      </c>
      <c r="AT6" s="52">
        <v>218</v>
      </c>
      <c r="AU6" s="50">
        <f t="shared" si="12"/>
        <v>194.5</v>
      </c>
      <c r="AV6" s="51">
        <f t="shared" si="13"/>
        <v>389</v>
      </c>
    </row>
    <row r="7" spans="1:48" ht="15.75" thickBot="1" x14ac:dyDescent="0.3">
      <c r="A7" s="51">
        <v>5</v>
      </c>
      <c r="B7" s="27" t="s">
        <v>87</v>
      </c>
      <c r="C7" s="51">
        <v>137</v>
      </c>
      <c r="D7" s="51">
        <v>183</v>
      </c>
      <c r="E7" s="50">
        <f t="shared" si="0"/>
        <v>160</v>
      </c>
      <c r="F7" s="51">
        <f t="shared" si="1"/>
        <v>320</v>
      </c>
      <c r="H7" s="51">
        <v>5</v>
      </c>
      <c r="I7" s="27" t="s">
        <v>17</v>
      </c>
      <c r="J7" s="51">
        <v>149</v>
      </c>
      <c r="K7" s="51">
        <v>158</v>
      </c>
      <c r="L7" s="50">
        <f t="shared" si="2"/>
        <v>153.5</v>
      </c>
      <c r="M7" s="51">
        <f t="shared" si="3"/>
        <v>307</v>
      </c>
      <c r="O7" s="51">
        <v>5</v>
      </c>
      <c r="P7" s="26" t="s">
        <v>17</v>
      </c>
      <c r="Q7" s="52">
        <v>171</v>
      </c>
      <c r="R7" s="52">
        <v>194</v>
      </c>
      <c r="S7" s="50">
        <f t="shared" si="4"/>
        <v>182.5</v>
      </c>
      <c r="T7" s="51">
        <f t="shared" si="5"/>
        <v>365</v>
      </c>
      <c r="V7" s="51">
        <v>5</v>
      </c>
      <c r="W7" s="27" t="s">
        <v>17</v>
      </c>
      <c r="X7" s="51">
        <v>204</v>
      </c>
      <c r="Y7" s="51">
        <v>166</v>
      </c>
      <c r="Z7" s="50">
        <f t="shared" si="6"/>
        <v>185</v>
      </c>
      <c r="AA7" s="51">
        <f t="shared" si="7"/>
        <v>370</v>
      </c>
      <c r="AC7" s="51">
        <v>5</v>
      </c>
      <c r="AD7" s="26" t="s">
        <v>17</v>
      </c>
      <c r="AE7" s="52">
        <v>174</v>
      </c>
      <c r="AF7" s="52">
        <v>188</v>
      </c>
      <c r="AG7" s="50">
        <f t="shared" si="8"/>
        <v>181</v>
      </c>
      <c r="AH7" s="51">
        <f t="shared" si="9"/>
        <v>362</v>
      </c>
      <c r="AJ7" s="51">
        <v>5</v>
      </c>
      <c r="AK7" s="27" t="s">
        <v>17</v>
      </c>
      <c r="AL7" s="51">
        <v>135</v>
      </c>
      <c r="AM7" s="51">
        <v>143</v>
      </c>
      <c r="AN7" s="50">
        <f t="shared" si="10"/>
        <v>139</v>
      </c>
      <c r="AO7" s="51">
        <f t="shared" si="11"/>
        <v>278</v>
      </c>
      <c r="AQ7" s="55">
        <v>5</v>
      </c>
      <c r="AR7" s="27" t="s">
        <v>24</v>
      </c>
      <c r="AS7" s="51">
        <v>187</v>
      </c>
      <c r="AT7" s="51">
        <v>196</v>
      </c>
      <c r="AU7" s="50">
        <f t="shared" si="12"/>
        <v>191.5</v>
      </c>
      <c r="AV7" s="51">
        <f t="shared" si="13"/>
        <v>383</v>
      </c>
    </row>
    <row r="8" spans="1:48" ht="30.75" thickBot="1" x14ac:dyDescent="0.3">
      <c r="A8" s="52">
        <v>6</v>
      </c>
      <c r="B8" s="26" t="s">
        <v>62</v>
      </c>
      <c r="C8" s="52">
        <v>91</v>
      </c>
      <c r="D8" s="52">
        <v>136</v>
      </c>
      <c r="E8" s="50">
        <f t="shared" si="0"/>
        <v>113.5</v>
      </c>
      <c r="F8" s="51">
        <f t="shared" si="1"/>
        <v>227</v>
      </c>
      <c r="H8" s="52">
        <v>6</v>
      </c>
      <c r="I8" s="26" t="s">
        <v>18</v>
      </c>
      <c r="J8" s="52">
        <v>168</v>
      </c>
      <c r="K8" s="52">
        <v>157</v>
      </c>
      <c r="L8" s="50">
        <f t="shared" si="2"/>
        <v>162.5</v>
      </c>
      <c r="M8" s="51">
        <f t="shared" si="3"/>
        <v>325</v>
      </c>
      <c r="O8" s="52">
        <v>6</v>
      </c>
      <c r="P8" s="26" t="s">
        <v>18</v>
      </c>
      <c r="Q8" s="52">
        <v>148</v>
      </c>
      <c r="R8" s="52">
        <v>198</v>
      </c>
      <c r="S8" s="50">
        <f t="shared" si="4"/>
        <v>173</v>
      </c>
      <c r="T8" s="51">
        <f t="shared" si="5"/>
        <v>346</v>
      </c>
      <c r="V8" s="52">
        <v>6</v>
      </c>
      <c r="W8" s="26" t="s">
        <v>18</v>
      </c>
      <c r="X8" s="52">
        <v>145</v>
      </c>
      <c r="Y8" s="52">
        <v>122</v>
      </c>
      <c r="Z8" s="50">
        <f t="shared" si="6"/>
        <v>133.5</v>
      </c>
      <c r="AA8" s="51">
        <f t="shared" si="7"/>
        <v>267</v>
      </c>
      <c r="AC8" s="52">
        <v>6</v>
      </c>
      <c r="AD8" s="26" t="s">
        <v>62</v>
      </c>
      <c r="AE8" s="52">
        <v>85</v>
      </c>
      <c r="AF8" s="52">
        <v>109</v>
      </c>
      <c r="AG8" s="50">
        <f t="shared" si="8"/>
        <v>97</v>
      </c>
      <c r="AH8" s="51">
        <f t="shared" si="9"/>
        <v>194</v>
      </c>
      <c r="AJ8" s="52">
        <v>6</v>
      </c>
      <c r="AK8" s="27" t="s">
        <v>87</v>
      </c>
      <c r="AL8" s="51">
        <v>179</v>
      </c>
      <c r="AM8" s="51">
        <v>214</v>
      </c>
      <c r="AN8" s="50">
        <f t="shared" si="10"/>
        <v>196.5</v>
      </c>
      <c r="AO8" s="51">
        <f t="shared" si="11"/>
        <v>393</v>
      </c>
      <c r="AQ8" s="56">
        <v>6</v>
      </c>
      <c r="AR8" s="26" t="s">
        <v>47</v>
      </c>
      <c r="AS8" s="52">
        <v>202</v>
      </c>
      <c r="AT8" s="52">
        <v>171</v>
      </c>
      <c r="AU8" s="50">
        <f t="shared" si="12"/>
        <v>186.5</v>
      </c>
      <c r="AV8" s="51">
        <f t="shared" si="13"/>
        <v>373</v>
      </c>
    </row>
    <row r="9" spans="1:48" ht="15.75" thickBot="1" x14ac:dyDescent="0.3">
      <c r="A9" s="51">
        <v>7</v>
      </c>
      <c r="B9" s="27" t="s">
        <v>18</v>
      </c>
      <c r="C9" s="51">
        <v>169</v>
      </c>
      <c r="D9" s="51">
        <v>165</v>
      </c>
      <c r="E9" s="50">
        <f t="shared" si="0"/>
        <v>167</v>
      </c>
      <c r="F9" s="51">
        <f t="shared" si="1"/>
        <v>334</v>
      </c>
      <c r="H9" s="51">
        <v>7</v>
      </c>
      <c r="I9" s="27" t="s">
        <v>42</v>
      </c>
      <c r="J9" s="51">
        <v>129</v>
      </c>
      <c r="K9" s="51">
        <v>184</v>
      </c>
      <c r="L9" s="50">
        <f t="shared" si="2"/>
        <v>156.5</v>
      </c>
      <c r="M9" s="51">
        <f t="shared" si="3"/>
        <v>313</v>
      </c>
      <c r="O9" s="51">
        <v>7</v>
      </c>
      <c r="P9" s="26" t="s">
        <v>97</v>
      </c>
      <c r="Q9" s="52">
        <v>173</v>
      </c>
      <c r="R9" s="52">
        <v>153</v>
      </c>
      <c r="S9" s="50">
        <f t="shared" si="4"/>
        <v>163</v>
      </c>
      <c r="T9" s="51">
        <f t="shared" si="5"/>
        <v>326</v>
      </c>
      <c r="V9" s="51">
        <v>7</v>
      </c>
      <c r="W9" s="27" t="s">
        <v>42</v>
      </c>
      <c r="X9" s="51">
        <v>122</v>
      </c>
      <c r="Y9" s="51">
        <v>140</v>
      </c>
      <c r="Z9" s="50">
        <f t="shared" si="6"/>
        <v>131</v>
      </c>
      <c r="AA9" s="51">
        <f t="shared" si="7"/>
        <v>262</v>
      </c>
      <c r="AC9" s="51">
        <v>7</v>
      </c>
      <c r="AD9" s="27" t="s">
        <v>32</v>
      </c>
      <c r="AE9" s="51">
        <v>164</v>
      </c>
      <c r="AF9" s="51">
        <v>185</v>
      </c>
      <c r="AG9" s="50">
        <f t="shared" si="8"/>
        <v>174.5</v>
      </c>
      <c r="AH9" s="51">
        <f t="shared" si="9"/>
        <v>349</v>
      </c>
      <c r="AJ9" s="51">
        <v>7</v>
      </c>
      <c r="AK9" s="27" t="s">
        <v>110</v>
      </c>
      <c r="AL9" s="51">
        <v>257</v>
      </c>
      <c r="AM9" s="51">
        <v>182</v>
      </c>
      <c r="AN9" s="50">
        <f t="shared" si="10"/>
        <v>219.5</v>
      </c>
      <c r="AO9" s="51">
        <f t="shared" si="11"/>
        <v>439</v>
      </c>
      <c r="AQ9" s="55">
        <v>7</v>
      </c>
      <c r="AR9" s="27" t="s">
        <v>17</v>
      </c>
      <c r="AS9" s="51">
        <v>198</v>
      </c>
      <c r="AT9" s="51">
        <v>171</v>
      </c>
      <c r="AU9" s="50">
        <f t="shared" si="12"/>
        <v>184.5</v>
      </c>
      <c r="AV9" s="51">
        <f t="shared" si="13"/>
        <v>369</v>
      </c>
    </row>
    <row r="10" spans="1:48" ht="15.75" thickBot="1" x14ac:dyDescent="0.3">
      <c r="A10" s="52">
        <v>8</v>
      </c>
      <c r="B10" s="27" t="s">
        <v>32</v>
      </c>
      <c r="C10" s="51">
        <v>168</v>
      </c>
      <c r="D10" s="51">
        <v>135</v>
      </c>
      <c r="E10" s="50">
        <f t="shared" si="0"/>
        <v>151.5</v>
      </c>
      <c r="F10" s="51">
        <f t="shared" si="1"/>
        <v>303</v>
      </c>
      <c r="H10" s="52">
        <v>8</v>
      </c>
      <c r="I10" s="27" t="s">
        <v>68</v>
      </c>
      <c r="J10" s="51">
        <v>220</v>
      </c>
      <c r="K10" s="51">
        <v>225</v>
      </c>
      <c r="L10" s="50">
        <f t="shared" si="2"/>
        <v>222.5</v>
      </c>
      <c r="M10" s="51">
        <f t="shared" si="3"/>
        <v>445</v>
      </c>
      <c r="O10" s="52">
        <v>8</v>
      </c>
      <c r="P10" s="27" t="s">
        <v>32</v>
      </c>
      <c r="Q10" s="51">
        <v>187</v>
      </c>
      <c r="R10" s="51">
        <v>146</v>
      </c>
      <c r="S10" s="50">
        <f t="shared" si="4"/>
        <v>166.5</v>
      </c>
      <c r="T10" s="51">
        <f t="shared" si="5"/>
        <v>333</v>
      </c>
      <c r="V10" s="52">
        <v>8</v>
      </c>
      <c r="W10" s="27" t="s">
        <v>68</v>
      </c>
      <c r="X10" s="51">
        <v>155</v>
      </c>
      <c r="Y10" s="51">
        <v>179</v>
      </c>
      <c r="Z10" s="50">
        <f t="shared" si="6"/>
        <v>167</v>
      </c>
      <c r="AA10" s="51">
        <f t="shared" si="7"/>
        <v>334</v>
      </c>
      <c r="AC10" s="52">
        <v>8</v>
      </c>
      <c r="AD10" s="26" t="s">
        <v>42</v>
      </c>
      <c r="AE10" s="52">
        <v>139</v>
      </c>
      <c r="AF10" s="52">
        <v>127</v>
      </c>
      <c r="AG10" s="50">
        <f t="shared" si="8"/>
        <v>133</v>
      </c>
      <c r="AH10" s="51">
        <f t="shared" si="9"/>
        <v>266</v>
      </c>
      <c r="AJ10" s="52">
        <v>8</v>
      </c>
      <c r="AK10" s="27" t="s">
        <v>32</v>
      </c>
      <c r="AL10" s="51">
        <v>182</v>
      </c>
      <c r="AM10" s="51">
        <v>148</v>
      </c>
      <c r="AN10" s="50">
        <f t="shared" si="10"/>
        <v>165</v>
      </c>
      <c r="AO10" s="51">
        <f t="shared" si="11"/>
        <v>330</v>
      </c>
      <c r="AQ10" s="56">
        <v>8</v>
      </c>
      <c r="AR10" s="26" t="s">
        <v>48</v>
      </c>
      <c r="AS10" s="52">
        <v>199</v>
      </c>
      <c r="AT10" s="52">
        <v>169</v>
      </c>
      <c r="AU10" s="50">
        <f t="shared" si="12"/>
        <v>184</v>
      </c>
      <c r="AV10" s="51">
        <f t="shared" si="13"/>
        <v>368</v>
      </c>
    </row>
    <row r="11" spans="1:48" ht="15.75" thickBot="1" x14ac:dyDescent="0.3">
      <c r="A11" s="51">
        <v>9</v>
      </c>
      <c r="B11" s="26" t="s">
        <v>42</v>
      </c>
      <c r="C11" s="52">
        <v>121</v>
      </c>
      <c r="D11" s="52">
        <v>144</v>
      </c>
      <c r="E11" s="50">
        <f t="shared" si="0"/>
        <v>132.5</v>
      </c>
      <c r="F11" s="51">
        <f t="shared" si="1"/>
        <v>265</v>
      </c>
      <c r="H11" s="51">
        <v>9</v>
      </c>
      <c r="I11" s="27" t="s">
        <v>20</v>
      </c>
      <c r="J11" s="51">
        <v>121</v>
      </c>
      <c r="K11" s="51">
        <v>129</v>
      </c>
      <c r="L11" s="50">
        <f t="shared" si="2"/>
        <v>125</v>
      </c>
      <c r="M11" s="51">
        <f t="shared" si="3"/>
        <v>250</v>
      </c>
      <c r="O11" s="51">
        <v>9</v>
      </c>
      <c r="P11" s="26" t="s">
        <v>42</v>
      </c>
      <c r="Q11" s="52">
        <v>120</v>
      </c>
      <c r="R11" s="52">
        <v>145</v>
      </c>
      <c r="S11" s="50">
        <f t="shared" si="4"/>
        <v>132.5</v>
      </c>
      <c r="T11" s="51">
        <f t="shared" si="5"/>
        <v>265</v>
      </c>
      <c r="V11" s="51">
        <v>9</v>
      </c>
      <c r="W11" s="27" t="s">
        <v>20</v>
      </c>
      <c r="X11" s="51">
        <v>140</v>
      </c>
      <c r="Y11" s="51">
        <v>129</v>
      </c>
      <c r="Z11" s="50">
        <f t="shared" si="6"/>
        <v>134.5</v>
      </c>
      <c r="AA11" s="51">
        <f t="shared" si="7"/>
        <v>269</v>
      </c>
      <c r="AC11" s="51">
        <v>9</v>
      </c>
      <c r="AD11" s="27" t="s">
        <v>68</v>
      </c>
      <c r="AE11" s="51">
        <v>202</v>
      </c>
      <c r="AF11" s="51">
        <v>235</v>
      </c>
      <c r="AG11" s="50">
        <f t="shared" si="8"/>
        <v>218.5</v>
      </c>
      <c r="AH11" s="51">
        <f t="shared" si="9"/>
        <v>437</v>
      </c>
      <c r="AJ11" s="51">
        <v>9</v>
      </c>
      <c r="AK11" s="26" t="s">
        <v>42</v>
      </c>
      <c r="AL11" s="52">
        <v>138</v>
      </c>
      <c r="AM11" s="52">
        <v>130</v>
      </c>
      <c r="AN11" s="50">
        <f t="shared" si="10"/>
        <v>134</v>
      </c>
      <c r="AO11" s="51">
        <f t="shared" si="11"/>
        <v>268</v>
      </c>
      <c r="AQ11" s="55">
        <v>9</v>
      </c>
      <c r="AR11" s="27" t="s">
        <v>86</v>
      </c>
      <c r="AS11" s="51">
        <v>192</v>
      </c>
      <c r="AT11" s="51">
        <v>171</v>
      </c>
      <c r="AU11" s="50">
        <f t="shared" si="12"/>
        <v>181.5</v>
      </c>
      <c r="AV11" s="51">
        <f t="shared" si="13"/>
        <v>363</v>
      </c>
    </row>
    <row r="12" spans="1:48" ht="15.75" thickBot="1" x14ac:dyDescent="0.3">
      <c r="A12" s="52">
        <v>10</v>
      </c>
      <c r="B12" s="27" t="s">
        <v>68</v>
      </c>
      <c r="C12" s="51">
        <v>167</v>
      </c>
      <c r="D12" s="51">
        <v>160</v>
      </c>
      <c r="E12" s="50">
        <f t="shared" si="0"/>
        <v>163.5</v>
      </c>
      <c r="F12" s="51">
        <f t="shared" si="1"/>
        <v>327</v>
      </c>
      <c r="H12" s="52">
        <v>10</v>
      </c>
      <c r="I12" s="27" t="s">
        <v>43</v>
      </c>
      <c r="J12" s="51">
        <v>151</v>
      </c>
      <c r="K12" s="51">
        <v>186</v>
      </c>
      <c r="L12" s="50">
        <f t="shared" si="2"/>
        <v>168.5</v>
      </c>
      <c r="M12" s="51">
        <f t="shared" si="3"/>
        <v>337</v>
      </c>
      <c r="O12" s="52">
        <v>10</v>
      </c>
      <c r="P12" s="26" t="s">
        <v>20</v>
      </c>
      <c r="Q12" s="52">
        <v>139</v>
      </c>
      <c r="R12" s="52">
        <v>143</v>
      </c>
      <c r="S12" s="50">
        <f t="shared" si="4"/>
        <v>141</v>
      </c>
      <c r="T12" s="51">
        <f t="shared" si="5"/>
        <v>282</v>
      </c>
      <c r="V12" s="52">
        <v>10</v>
      </c>
      <c r="W12" s="26" t="s">
        <v>43</v>
      </c>
      <c r="X12" s="52">
        <v>173</v>
      </c>
      <c r="Y12" s="52">
        <v>133</v>
      </c>
      <c r="Z12" s="50">
        <f t="shared" si="6"/>
        <v>153</v>
      </c>
      <c r="AA12" s="51">
        <f t="shared" si="7"/>
        <v>306</v>
      </c>
      <c r="AC12" s="52">
        <v>10</v>
      </c>
      <c r="AD12" s="27" t="s">
        <v>20</v>
      </c>
      <c r="AE12" s="51">
        <v>123</v>
      </c>
      <c r="AF12" s="51">
        <v>145</v>
      </c>
      <c r="AG12" s="50">
        <f t="shared" si="8"/>
        <v>134</v>
      </c>
      <c r="AH12" s="51">
        <f t="shared" si="9"/>
        <v>268</v>
      </c>
      <c r="AJ12" s="52">
        <v>10</v>
      </c>
      <c r="AK12" s="26" t="s">
        <v>68</v>
      </c>
      <c r="AL12" s="52">
        <v>179</v>
      </c>
      <c r="AM12" s="52">
        <v>164</v>
      </c>
      <c r="AN12" s="50">
        <f t="shared" si="10"/>
        <v>171.5</v>
      </c>
      <c r="AO12" s="51">
        <f t="shared" si="11"/>
        <v>343</v>
      </c>
      <c r="AQ12" s="56">
        <v>10</v>
      </c>
      <c r="AR12" s="26" t="s">
        <v>68</v>
      </c>
      <c r="AS12" s="52">
        <v>169</v>
      </c>
      <c r="AT12" s="52">
        <v>188</v>
      </c>
      <c r="AU12" s="50">
        <f t="shared" si="12"/>
        <v>178.5</v>
      </c>
      <c r="AV12" s="51">
        <f t="shared" si="13"/>
        <v>357</v>
      </c>
    </row>
    <row r="13" spans="1:48" ht="15.75" thickBot="1" x14ac:dyDescent="0.3">
      <c r="A13" s="51">
        <v>11</v>
      </c>
      <c r="B13" s="26" t="s">
        <v>80</v>
      </c>
      <c r="C13" s="52">
        <v>116</v>
      </c>
      <c r="D13" s="52">
        <v>181</v>
      </c>
      <c r="E13" s="50">
        <f t="shared" si="0"/>
        <v>148.5</v>
      </c>
      <c r="F13" s="51">
        <f t="shared" si="1"/>
        <v>297</v>
      </c>
      <c r="H13" s="51">
        <v>11</v>
      </c>
      <c r="I13" s="27" t="s">
        <v>36</v>
      </c>
      <c r="J13" s="51">
        <v>171</v>
      </c>
      <c r="K13" s="51">
        <v>162</v>
      </c>
      <c r="L13" s="50">
        <f t="shared" si="2"/>
        <v>166.5</v>
      </c>
      <c r="M13" s="51">
        <f t="shared" si="3"/>
        <v>333</v>
      </c>
      <c r="O13" s="51">
        <v>11</v>
      </c>
      <c r="P13" s="27" t="s">
        <v>99</v>
      </c>
      <c r="Q13" s="51">
        <v>147</v>
      </c>
      <c r="R13" s="51">
        <v>217</v>
      </c>
      <c r="S13" s="50">
        <f t="shared" si="4"/>
        <v>182</v>
      </c>
      <c r="T13" s="51">
        <f t="shared" si="5"/>
        <v>364</v>
      </c>
      <c r="V13" s="51">
        <v>11</v>
      </c>
      <c r="W13" s="27" t="s">
        <v>36</v>
      </c>
      <c r="X13" s="51">
        <v>182</v>
      </c>
      <c r="Y13" s="51">
        <v>142</v>
      </c>
      <c r="Z13" s="50">
        <f t="shared" si="6"/>
        <v>162</v>
      </c>
      <c r="AA13" s="51">
        <f t="shared" si="7"/>
        <v>324</v>
      </c>
      <c r="AC13" s="51">
        <v>11</v>
      </c>
      <c r="AD13" s="27" t="s">
        <v>43</v>
      </c>
      <c r="AE13" s="51">
        <v>160</v>
      </c>
      <c r="AF13" s="51">
        <v>127</v>
      </c>
      <c r="AG13" s="50">
        <f t="shared" si="8"/>
        <v>143.5</v>
      </c>
      <c r="AH13" s="51">
        <f t="shared" si="9"/>
        <v>287</v>
      </c>
      <c r="AJ13" s="51">
        <v>11</v>
      </c>
      <c r="AK13" s="27" t="s">
        <v>80</v>
      </c>
      <c r="AL13" s="51">
        <v>172</v>
      </c>
      <c r="AM13" s="51">
        <v>179</v>
      </c>
      <c r="AN13" s="50">
        <f t="shared" si="10"/>
        <v>175.5</v>
      </c>
      <c r="AO13" s="51">
        <f t="shared" si="11"/>
        <v>351</v>
      </c>
      <c r="AQ13" s="55">
        <v>11</v>
      </c>
      <c r="AR13" s="27" t="s">
        <v>28</v>
      </c>
      <c r="AS13" s="51">
        <v>153</v>
      </c>
      <c r="AT13" s="51">
        <v>191</v>
      </c>
      <c r="AU13" s="50">
        <f t="shared" si="12"/>
        <v>172</v>
      </c>
      <c r="AV13" s="51">
        <f t="shared" si="13"/>
        <v>344</v>
      </c>
    </row>
    <row r="14" spans="1:48" ht="15.75" thickBot="1" x14ac:dyDescent="0.3">
      <c r="A14" s="52">
        <v>12</v>
      </c>
      <c r="B14" s="27" t="s">
        <v>20</v>
      </c>
      <c r="C14" s="51">
        <v>139</v>
      </c>
      <c r="D14" s="51">
        <v>160</v>
      </c>
      <c r="E14" s="50">
        <f t="shared" si="0"/>
        <v>149.5</v>
      </c>
      <c r="F14" s="51">
        <f t="shared" si="1"/>
        <v>299</v>
      </c>
      <c r="H14" s="52">
        <v>12</v>
      </c>
      <c r="I14" s="26" t="s">
        <v>40</v>
      </c>
      <c r="J14" s="52">
        <v>164</v>
      </c>
      <c r="K14" s="52">
        <v>169</v>
      </c>
      <c r="L14" s="50">
        <f t="shared" si="2"/>
        <v>166.5</v>
      </c>
      <c r="M14" s="51">
        <f t="shared" si="3"/>
        <v>333</v>
      </c>
      <c r="O14" s="52">
        <v>12</v>
      </c>
      <c r="P14" s="26" t="s">
        <v>43</v>
      </c>
      <c r="Q14" s="52">
        <v>146</v>
      </c>
      <c r="R14" s="52">
        <v>154</v>
      </c>
      <c r="S14" s="50">
        <f t="shared" si="4"/>
        <v>150</v>
      </c>
      <c r="T14" s="51">
        <f t="shared" si="5"/>
        <v>300</v>
      </c>
      <c r="V14" s="52">
        <v>12</v>
      </c>
      <c r="W14" s="26" t="s">
        <v>40</v>
      </c>
      <c r="X14" s="52">
        <v>136</v>
      </c>
      <c r="Y14" s="52">
        <v>120</v>
      </c>
      <c r="Z14" s="50">
        <f t="shared" si="6"/>
        <v>128</v>
      </c>
      <c r="AA14" s="51">
        <f t="shared" si="7"/>
        <v>256</v>
      </c>
      <c r="AC14" s="52">
        <v>12</v>
      </c>
      <c r="AD14" s="27" t="s">
        <v>36</v>
      </c>
      <c r="AE14" s="51">
        <v>164</v>
      </c>
      <c r="AF14" s="51">
        <v>148</v>
      </c>
      <c r="AG14" s="50">
        <f t="shared" si="8"/>
        <v>156</v>
      </c>
      <c r="AH14" s="51">
        <f t="shared" si="9"/>
        <v>312</v>
      </c>
      <c r="AJ14" s="52">
        <v>12</v>
      </c>
      <c r="AK14" s="26" t="s">
        <v>20</v>
      </c>
      <c r="AL14" s="52">
        <v>128</v>
      </c>
      <c r="AM14" s="52">
        <v>197</v>
      </c>
      <c r="AN14" s="50">
        <f t="shared" si="10"/>
        <v>162.5</v>
      </c>
      <c r="AO14" s="51">
        <f t="shared" si="11"/>
        <v>325</v>
      </c>
      <c r="AQ14" s="56">
        <v>12</v>
      </c>
      <c r="AR14" s="26" t="s">
        <v>76</v>
      </c>
      <c r="AS14" s="52">
        <v>184</v>
      </c>
      <c r="AT14" s="52">
        <v>158</v>
      </c>
      <c r="AU14" s="50">
        <f t="shared" si="12"/>
        <v>171</v>
      </c>
      <c r="AV14" s="51">
        <f t="shared" si="13"/>
        <v>342</v>
      </c>
    </row>
    <row r="15" spans="1:48" ht="15.75" thickBot="1" x14ac:dyDescent="0.3">
      <c r="A15" s="51">
        <v>13</v>
      </c>
      <c r="B15" s="26" t="s">
        <v>43</v>
      </c>
      <c r="C15" s="52">
        <v>121</v>
      </c>
      <c r="D15" s="52">
        <v>154</v>
      </c>
      <c r="E15" s="50">
        <f t="shared" si="0"/>
        <v>137.5</v>
      </c>
      <c r="F15" s="51">
        <f t="shared" si="1"/>
        <v>275</v>
      </c>
      <c r="H15" s="51">
        <v>13</v>
      </c>
      <c r="I15" s="27" t="s">
        <v>48</v>
      </c>
      <c r="J15" s="51">
        <v>223</v>
      </c>
      <c r="K15" s="51">
        <v>173</v>
      </c>
      <c r="L15" s="50">
        <f t="shared" si="2"/>
        <v>198</v>
      </c>
      <c r="M15" s="51">
        <f t="shared" si="3"/>
        <v>396</v>
      </c>
      <c r="O15" s="51">
        <v>13</v>
      </c>
      <c r="P15" s="26" t="s">
        <v>36</v>
      </c>
      <c r="Q15" s="52">
        <v>139</v>
      </c>
      <c r="R15" s="52">
        <v>198</v>
      </c>
      <c r="S15" s="50">
        <f t="shared" si="4"/>
        <v>168.5</v>
      </c>
      <c r="T15" s="51">
        <f t="shared" si="5"/>
        <v>337</v>
      </c>
      <c r="V15" s="51">
        <v>13</v>
      </c>
      <c r="W15" s="27" t="s">
        <v>24</v>
      </c>
      <c r="X15" s="51">
        <v>188</v>
      </c>
      <c r="Y15" s="51">
        <v>152</v>
      </c>
      <c r="Z15" s="50">
        <f t="shared" si="6"/>
        <v>170</v>
      </c>
      <c r="AA15" s="51">
        <f t="shared" si="7"/>
        <v>340</v>
      </c>
      <c r="AC15" s="51">
        <v>13</v>
      </c>
      <c r="AD15" s="26" t="s">
        <v>24</v>
      </c>
      <c r="AE15" s="52">
        <v>164</v>
      </c>
      <c r="AF15" s="52">
        <v>171</v>
      </c>
      <c r="AG15" s="50">
        <f t="shared" si="8"/>
        <v>167.5</v>
      </c>
      <c r="AH15" s="51">
        <f t="shared" si="9"/>
        <v>335</v>
      </c>
      <c r="AJ15" s="51">
        <v>13</v>
      </c>
      <c r="AK15" s="26" t="s">
        <v>43</v>
      </c>
      <c r="AL15" s="52">
        <v>157</v>
      </c>
      <c r="AM15" s="52">
        <v>168</v>
      </c>
      <c r="AN15" s="50">
        <f t="shared" si="10"/>
        <v>162.5</v>
      </c>
      <c r="AO15" s="51">
        <f t="shared" si="11"/>
        <v>325</v>
      </c>
      <c r="AQ15" s="55">
        <v>13</v>
      </c>
      <c r="AR15" s="27" t="s">
        <v>113</v>
      </c>
      <c r="AS15" s="51">
        <v>180</v>
      </c>
      <c r="AT15" s="51">
        <v>158</v>
      </c>
      <c r="AU15" s="50">
        <f t="shared" si="12"/>
        <v>169</v>
      </c>
      <c r="AV15" s="51">
        <f t="shared" si="13"/>
        <v>338</v>
      </c>
    </row>
    <row r="16" spans="1:48" ht="15.75" thickBot="1" x14ac:dyDescent="0.3">
      <c r="A16" s="52">
        <v>14</v>
      </c>
      <c r="B16" s="27" t="s">
        <v>36</v>
      </c>
      <c r="C16" s="51">
        <v>190</v>
      </c>
      <c r="D16" s="51">
        <v>205</v>
      </c>
      <c r="E16" s="50">
        <f t="shared" si="0"/>
        <v>197.5</v>
      </c>
      <c r="F16" s="51">
        <f t="shared" si="1"/>
        <v>395</v>
      </c>
      <c r="H16" s="52">
        <v>14</v>
      </c>
      <c r="I16" s="26" t="s">
        <v>38</v>
      </c>
      <c r="J16" s="52">
        <v>127</v>
      </c>
      <c r="K16" s="52">
        <v>121</v>
      </c>
      <c r="L16" s="50">
        <f t="shared" si="2"/>
        <v>124</v>
      </c>
      <c r="M16" s="51">
        <f t="shared" si="3"/>
        <v>248</v>
      </c>
      <c r="O16" s="52">
        <v>14</v>
      </c>
      <c r="P16" s="26" t="s">
        <v>48</v>
      </c>
      <c r="Q16" s="52">
        <v>191</v>
      </c>
      <c r="R16" s="52">
        <v>144</v>
      </c>
      <c r="S16" s="50">
        <f t="shared" si="4"/>
        <v>167.5</v>
      </c>
      <c r="T16" s="51">
        <f t="shared" si="5"/>
        <v>335</v>
      </c>
      <c r="V16" s="52">
        <v>14</v>
      </c>
      <c r="W16" s="26" t="s">
        <v>48</v>
      </c>
      <c r="X16" s="52">
        <v>149</v>
      </c>
      <c r="Y16" s="52">
        <v>183</v>
      </c>
      <c r="Z16" s="50">
        <f t="shared" si="6"/>
        <v>166</v>
      </c>
      <c r="AA16" s="51">
        <f t="shared" si="7"/>
        <v>332</v>
      </c>
      <c r="AC16" s="52">
        <v>14</v>
      </c>
      <c r="AD16" s="27" t="s">
        <v>48</v>
      </c>
      <c r="AE16" s="51">
        <v>174</v>
      </c>
      <c r="AF16" s="51">
        <v>196</v>
      </c>
      <c r="AG16" s="50">
        <f t="shared" si="8"/>
        <v>185</v>
      </c>
      <c r="AH16" s="51">
        <f t="shared" si="9"/>
        <v>370</v>
      </c>
      <c r="AJ16" s="52">
        <v>14</v>
      </c>
      <c r="AK16" s="26" t="s">
        <v>24</v>
      </c>
      <c r="AL16" s="52">
        <v>214</v>
      </c>
      <c r="AM16" s="52">
        <v>174</v>
      </c>
      <c r="AN16" s="50">
        <f t="shared" si="10"/>
        <v>194</v>
      </c>
      <c r="AO16" s="51">
        <f t="shared" si="11"/>
        <v>388</v>
      </c>
      <c r="AQ16" s="56">
        <v>14</v>
      </c>
      <c r="AR16" s="26" t="s">
        <v>102</v>
      </c>
      <c r="AS16" s="52">
        <v>175</v>
      </c>
      <c r="AT16" s="52">
        <v>162</v>
      </c>
      <c r="AU16" s="50">
        <f t="shared" si="12"/>
        <v>168.5</v>
      </c>
      <c r="AV16" s="51">
        <f t="shared" si="13"/>
        <v>337</v>
      </c>
    </row>
    <row r="17" spans="1:49" ht="15.75" thickBot="1" x14ac:dyDescent="0.3">
      <c r="A17" s="51">
        <v>15</v>
      </c>
      <c r="B17" s="26" t="s">
        <v>48</v>
      </c>
      <c r="C17" s="52">
        <v>183</v>
      </c>
      <c r="D17" s="52">
        <v>144</v>
      </c>
      <c r="E17" s="50">
        <f t="shared" si="0"/>
        <v>163.5</v>
      </c>
      <c r="F17" s="51">
        <f t="shared" si="1"/>
        <v>327</v>
      </c>
      <c r="H17" s="51">
        <v>15</v>
      </c>
      <c r="I17" s="26" t="s">
        <v>59</v>
      </c>
      <c r="J17" s="52">
        <v>177</v>
      </c>
      <c r="K17" s="52">
        <v>194</v>
      </c>
      <c r="L17" s="50">
        <f t="shared" si="2"/>
        <v>185.5</v>
      </c>
      <c r="M17" s="51">
        <f t="shared" si="3"/>
        <v>371</v>
      </c>
      <c r="O17" s="51">
        <v>15</v>
      </c>
      <c r="P17" s="27" t="s">
        <v>38</v>
      </c>
      <c r="Q17" s="51">
        <v>127</v>
      </c>
      <c r="R17" s="51">
        <v>170</v>
      </c>
      <c r="S17" s="50">
        <f t="shared" si="4"/>
        <v>148.5</v>
      </c>
      <c r="T17" s="51">
        <f t="shared" si="5"/>
        <v>297</v>
      </c>
      <c r="V17" s="51">
        <v>15</v>
      </c>
      <c r="W17" s="26" t="s">
        <v>38</v>
      </c>
      <c r="X17" s="52">
        <v>148</v>
      </c>
      <c r="Y17" s="52">
        <v>122</v>
      </c>
      <c r="Z17" s="50">
        <f t="shared" si="6"/>
        <v>135</v>
      </c>
      <c r="AA17" s="51">
        <f t="shared" si="7"/>
        <v>270</v>
      </c>
      <c r="AC17" s="51">
        <v>15</v>
      </c>
      <c r="AD17" s="26" t="s">
        <v>107</v>
      </c>
      <c r="AE17" s="52">
        <v>172</v>
      </c>
      <c r="AF17" s="52">
        <v>200</v>
      </c>
      <c r="AG17" s="50">
        <f t="shared" si="8"/>
        <v>186</v>
      </c>
      <c r="AH17" s="51">
        <f t="shared" si="9"/>
        <v>372</v>
      </c>
      <c r="AJ17" s="51">
        <v>15</v>
      </c>
      <c r="AK17" s="27" t="s">
        <v>48</v>
      </c>
      <c r="AL17" s="51">
        <v>163</v>
      </c>
      <c r="AM17" s="51">
        <v>182</v>
      </c>
      <c r="AN17" s="50">
        <f t="shared" si="10"/>
        <v>172.5</v>
      </c>
      <c r="AO17" s="51">
        <f t="shared" si="11"/>
        <v>345</v>
      </c>
      <c r="AQ17" s="55">
        <v>15</v>
      </c>
      <c r="AR17" s="27" t="s">
        <v>38</v>
      </c>
      <c r="AS17" s="51">
        <v>167</v>
      </c>
      <c r="AT17" s="51">
        <v>167</v>
      </c>
      <c r="AU17" s="50">
        <f t="shared" si="12"/>
        <v>167</v>
      </c>
      <c r="AV17" s="51">
        <f t="shared" si="13"/>
        <v>334</v>
      </c>
    </row>
    <row r="18" spans="1:49" ht="15.75" thickBot="1" x14ac:dyDescent="0.3">
      <c r="A18" s="52">
        <v>16</v>
      </c>
      <c r="B18" s="26" t="s">
        <v>75</v>
      </c>
      <c r="C18" s="52">
        <v>151</v>
      </c>
      <c r="D18" s="52">
        <v>150</v>
      </c>
      <c r="E18" s="50">
        <f t="shared" si="0"/>
        <v>150.5</v>
      </c>
      <c r="F18" s="51">
        <f t="shared" si="1"/>
        <v>301</v>
      </c>
      <c r="H18" s="52">
        <v>16</v>
      </c>
      <c r="I18" s="26" t="s">
        <v>75</v>
      </c>
      <c r="J18" s="52">
        <v>187</v>
      </c>
      <c r="K18" s="52">
        <v>146</v>
      </c>
      <c r="L18" s="50">
        <f t="shared" si="2"/>
        <v>166.5</v>
      </c>
      <c r="M18" s="51">
        <f t="shared" si="3"/>
        <v>333</v>
      </c>
      <c r="O18" s="52">
        <v>16</v>
      </c>
      <c r="P18" s="27" t="s">
        <v>75</v>
      </c>
      <c r="Q18" s="51">
        <v>166</v>
      </c>
      <c r="R18" s="51">
        <v>116</v>
      </c>
      <c r="S18" s="50">
        <f t="shared" si="4"/>
        <v>141</v>
      </c>
      <c r="T18" s="51">
        <f t="shared" si="5"/>
        <v>282</v>
      </c>
      <c r="V18" s="52">
        <v>16</v>
      </c>
      <c r="W18" s="27" t="s">
        <v>75</v>
      </c>
      <c r="X18" s="51">
        <v>156</v>
      </c>
      <c r="Y18" s="51">
        <v>140</v>
      </c>
      <c r="Z18" s="50">
        <f t="shared" si="6"/>
        <v>148</v>
      </c>
      <c r="AA18" s="51">
        <f t="shared" si="7"/>
        <v>296</v>
      </c>
      <c r="AC18" s="52">
        <v>16</v>
      </c>
      <c r="AD18" s="27" t="s">
        <v>38</v>
      </c>
      <c r="AE18" s="51">
        <v>95</v>
      </c>
      <c r="AF18" s="51">
        <v>128</v>
      </c>
      <c r="AG18" s="50">
        <f t="shared" si="8"/>
        <v>111.5</v>
      </c>
      <c r="AH18" s="51">
        <f t="shared" si="9"/>
        <v>223</v>
      </c>
      <c r="AJ18" s="52">
        <v>16</v>
      </c>
      <c r="AK18" s="27" t="s">
        <v>38</v>
      </c>
      <c r="AL18" s="51">
        <v>181</v>
      </c>
      <c r="AM18" s="51">
        <v>204</v>
      </c>
      <c r="AN18" s="50">
        <f t="shared" si="10"/>
        <v>192.5</v>
      </c>
      <c r="AO18" s="51">
        <f t="shared" si="11"/>
        <v>385</v>
      </c>
      <c r="AQ18" s="56">
        <v>16</v>
      </c>
      <c r="AR18" s="26" t="s">
        <v>22</v>
      </c>
      <c r="AS18" s="52">
        <v>180</v>
      </c>
      <c r="AT18" s="52">
        <v>151</v>
      </c>
      <c r="AU18" s="50">
        <f t="shared" si="12"/>
        <v>165.5</v>
      </c>
      <c r="AV18" s="51">
        <f t="shared" si="13"/>
        <v>331</v>
      </c>
    </row>
    <row r="19" spans="1:49" ht="30.75" thickBot="1" x14ac:dyDescent="0.3">
      <c r="A19" s="51">
        <v>17</v>
      </c>
      <c r="B19" s="27" t="s">
        <v>27</v>
      </c>
      <c r="C19" s="51">
        <v>131</v>
      </c>
      <c r="D19" s="51">
        <v>129</v>
      </c>
      <c r="E19" s="50">
        <f t="shared" si="0"/>
        <v>130</v>
      </c>
      <c r="F19" s="51">
        <f t="shared" si="1"/>
        <v>260</v>
      </c>
      <c r="H19" s="51">
        <v>17</v>
      </c>
      <c r="I19" s="27" t="s">
        <v>76</v>
      </c>
      <c r="J19" s="51">
        <v>149</v>
      </c>
      <c r="K19" s="51">
        <v>177</v>
      </c>
      <c r="L19" s="50">
        <f t="shared" si="2"/>
        <v>163</v>
      </c>
      <c r="M19" s="51">
        <f t="shared" si="3"/>
        <v>326</v>
      </c>
      <c r="O19" s="51">
        <v>17</v>
      </c>
      <c r="P19" s="26" t="s">
        <v>98</v>
      </c>
      <c r="Q19" s="52">
        <v>140</v>
      </c>
      <c r="R19" s="52">
        <v>178</v>
      </c>
      <c r="S19" s="50">
        <f t="shared" si="4"/>
        <v>159</v>
      </c>
      <c r="T19" s="51">
        <f t="shared" si="5"/>
        <v>318</v>
      </c>
      <c r="V19" s="51">
        <v>17</v>
      </c>
      <c r="W19" s="27" t="s">
        <v>76</v>
      </c>
      <c r="X19" s="51">
        <v>197</v>
      </c>
      <c r="Y19" s="51">
        <v>196</v>
      </c>
      <c r="Z19" s="50">
        <f t="shared" si="6"/>
        <v>196.5</v>
      </c>
      <c r="AA19" s="51">
        <f t="shared" si="7"/>
        <v>393</v>
      </c>
      <c r="AC19" s="51">
        <v>17</v>
      </c>
      <c r="AD19" s="26" t="s">
        <v>59</v>
      </c>
      <c r="AE19" s="52">
        <v>220</v>
      </c>
      <c r="AF19" s="52">
        <v>205</v>
      </c>
      <c r="AG19" s="50">
        <f t="shared" si="8"/>
        <v>212.5</v>
      </c>
      <c r="AH19" s="51">
        <f t="shared" si="9"/>
        <v>425</v>
      </c>
      <c r="AJ19" s="51">
        <v>17</v>
      </c>
      <c r="AK19" s="27" t="s">
        <v>75</v>
      </c>
      <c r="AL19" s="51">
        <v>147</v>
      </c>
      <c r="AM19" s="51">
        <v>178</v>
      </c>
      <c r="AN19" s="50">
        <f t="shared" si="10"/>
        <v>162.5</v>
      </c>
      <c r="AO19" s="51">
        <f t="shared" si="11"/>
        <v>325</v>
      </c>
      <c r="AQ19" s="55">
        <v>17</v>
      </c>
      <c r="AR19" s="27" t="s">
        <v>43</v>
      </c>
      <c r="AS19" s="51">
        <v>140</v>
      </c>
      <c r="AT19" s="51">
        <v>178</v>
      </c>
      <c r="AU19" s="50">
        <f t="shared" si="12"/>
        <v>159</v>
      </c>
      <c r="AV19" s="51">
        <f t="shared" si="13"/>
        <v>318</v>
      </c>
    </row>
    <row r="20" spans="1:49" ht="15.75" thickBot="1" x14ac:dyDescent="0.3">
      <c r="A20" s="52">
        <v>18</v>
      </c>
      <c r="B20" s="27" t="s">
        <v>52</v>
      </c>
      <c r="C20" s="51">
        <v>159</v>
      </c>
      <c r="D20" s="51">
        <v>153</v>
      </c>
      <c r="E20" s="50">
        <f t="shared" si="0"/>
        <v>156</v>
      </c>
      <c r="F20" s="51">
        <f t="shared" si="1"/>
        <v>312</v>
      </c>
      <c r="H20" s="52">
        <v>18</v>
      </c>
      <c r="I20" s="26" t="s">
        <v>27</v>
      </c>
      <c r="J20" s="52">
        <v>134</v>
      </c>
      <c r="K20" s="52">
        <v>174</v>
      </c>
      <c r="L20" s="50">
        <f t="shared" si="2"/>
        <v>154</v>
      </c>
      <c r="M20" s="51">
        <f t="shared" si="3"/>
        <v>308</v>
      </c>
      <c r="O20" s="52">
        <v>18</v>
      </c>
      <c r="P20" s="27" t="s">
        <v>27</v>
      </c>
      <c r="Q20" s="51">
        <v>182</v>
      </c>
      <c r="R20" s="51">
        <v>143</v>
      </c>
      <c r="S20" s="50">
        <f t="shared" si="4"/>
        <v>162.5</v>
      </c>
      <c r="T20" s="51">
        <f t="shared" si="5"/>
        <v>325</v>
      </c>
      <c r="V20" s="52">
        <v>18</v>
      </c>
      <c r="W20" s="26" t="s">
        <v>27</v>
      </c>
      <c r="X20" s="52">
        <v>125</v>
      </c>
      <c r="Y20" s="52">
        <v>165</v>
      </c>
      <c r="Z20" s="50">
        <f t="shared" si="6"/>
        <v>145</v>
      </c>
      <c r="AA20" s="51">
        <f t="shared" si="7"/>
        <v>290</v>
      </c>
      <c r="AC20" s="52">
        <v>18</v>
      </c>
      <c r="AD20" s="27" t="s">
        <v>75</v>
      </c>
      <c r="AE20" s="51">
        <v>220</v>
      </c>
      <c r="AF20" s="51">
        <v>153</v>
      </c>
      <c r="AG20" s="50">
        <f t="shared" si="8"/>
        <v>186.5</v>
      </c>
      <c r="AH20" s="51">
        <f t="shared" si="9"/>
        <v>373</v>
      </c>
      <c r="AJ20" s="52">
        <v>18</v>
      </c>
      <c r="AK20" s="27" t="s">
        <v>27</v>
      </c>
      <c r="AL20" s="51">
        <v>153</v>
      </c>
      <c r="AM20" s="51">
        <v>165</v>
      </c>
      <c r="AN20" s="50">
        <f t="shared" si="10"/>
        <v>159</v>
      </c>
      <c r="AO20" s="51">
        <f t="shared" si="11"/>
        <v>318</v>
      </c>
      <c r="AQ20" s="56">
        <v>18</v>
      </c>
      <c r="AR20" s="26" t="s">
        <v>98</v>
      </c>
      <c r="AS20" s="52">
        <v>170</v>
      </c>
      <c r="AT20" s="52">
        <v>146</v>
      </c>
      <c r="AU20" s="50">
        <f t="shared" si="12"/>
        <v>158</v>
      </c>
      <c r="AV20" s="51">
        <f t="shared" si="13"/>
        <v>316</v>
      </c>
    </row>
    <row r="21" spans="1:49" ht="15.75" thickBot="1" x14ac:dyDescent="0.3">
      <c r="A21" s="51">
        <v>19</v>
      </c>
      <c r="B21" s="27" t="s">
        <v>53</v>
      </c>
      <c r="C21" s="51">
        <v>116</v>
      </c>
      <c r="D21" s="51">
        <v>115</v>
      </c>
      <c r="E21" s="50">
        <f t="shared" si="0"/>
        <v>115.5</v>
      </c>
      <c r="F21" s="51">
        <f t="shared" si="1"/>
        <v>231</v>
      </c>
      <c r="H21" s="51">
        <v>19</v>
      </c>
      <c r="I21" s="27" t="s">
        <v>86</v>
      </c>
      <c r="J21" s="51">
        <v>233</v>
      </c>
      <c r="K21" s="51">
        <v>178</v>
      </c>
      <c r="L21" s="50">
        <f t="shared" si="2"/>
        <v>205.5</v>
      </c>
      <c r="M21" s="51">
        <f t="shared" si="3"/>
        <v>411</v>
      </c>
      <c r="O21" s="51">
        <v>19</v>
      </c>
      <c r="P21" s="27" t="s">
        <v>69</v>
      </c>
      <c r="Q21" s="51">
        <v>178</v>
      </c>
      <c r="R21" s="51">
        <v>217</v>
      </c>
      <c r="S21" s="50">
        <f t="shared" si="4"/>
        <v>197.5</v>
      </c>
      <c r="T21" s="51">
        <f t="shared" si="5"/>
        <v>395</v>
      </c>
      <c r="V21" s="51">
        <v>19</v>
      </c>
      <c r="W21" s="26" t="s">
        <v>102</v>
      </c>
      <c r="X21" s="52">
        <v>182</v>
      </c>
      <c r="Y21" s="52">
        <v>190</v>
      </c>
      <c r="Z21" s="50">
        <f t="shared" si="6"/>
        <v>186</v>
      </c>
      <c r="AA21" s="51">
        <f t="shared" si="7"/>
        <v>372</v>
      </c>
      <c r="AC21" s="51">
        <v>19</v>
      </c>
      <c r="AD21" s="26" t="s">
        <v>27</v>
      </c>
      <c r="AE21" s="52">
        <v>176</v>
      </c>
      <c r="AF21" s="52">
        <v>133</v>
      </c>
      <c r="AG21" s="50">
        <f t="shared" si="8"/>
        <v>154.5</v>
      </c>
      <c r="AH21" s="51">
        <f t="shared" si="9"/>
        <v>309</v>
      </c>
      <c r="AJ21" s="51">
        <v>19</v>
      </c>
      <c r="AK21" s="26" t="s">
        <v>69</v>
      </c>
      <c r="AL21" s="52">
        <v>181</v>
      </c>
      <c r="AM21" s="52">
        <v>161</v>
      </c>
      <c r="AN21" s="50">
        <f t="shared" si="10"/>
        <v>171</v>
      </c>
      <c r="AO21" s="51">
        <f t="shared" si="11"/>
        <v>342</v>
      </c>
      <c r="AQ21" s="55">
        <v>19</v>
      </c>
      <c r="AR21" s="27" t="s">
        <v>61</v>
      </c>
      <c r="AS21" s="51">
        <v>136</v>
      </c>
      <c r="AT21" s="51">
        <v>177</v>
      </c>
      <c r="AU21" s="50">
        <f t="shared" si="12"/>
        <v>156.5</v>
      </c>
      <c r="AV21" s="51">
        <f t="shared" si="13"/>
        <v>313</v>
      </c>
    </row>
    <row r="22" spans="1:49" ht="15.75" thickBot="1" x14ac:dyDescent="0.3">
      <c r="A22" s="52">
        <v>20</v>
      </c>
      <c r="B22" s="27" t="s">
        <v>86</v>
      </c>
      <c r="C22" s="51">
        <v>174</v>
      </c>
      <c r="D22" s="51">
        <v>191</v>
      </c>
      <c r="E22" s="50">
        <f t="shared" si="0"/>
        <v>182.5</v>
      </c>
      <c r="F22" s="51">
        <f t="shared" si="1"/>
        <v>365</v>
      </c>
      <c r="H22" s="52">
        <v>20</v>
      </c>
      <c r="I22" s="26" t="s">
        <v>61</v>
      </c>
      <c r="J22" s="52">
        <v>211</v>
      </c>
      <c r="K22" s="52">
        <v>189</v>
      </c>
      <c r="L22" s="50">
        <f t="shared" si="2"/>
        <v>200</v>
      </c>
      <c r="M22" s="51">
        <f t="shared" si="3"/>
        <v>400</v>
      </c>
      <c r="O22" s="52">
        <v>20</v>
      </c>
      <c r="P22" s="26" t="s">
        <v>53</v>
      </c>
      <c r="Q22" s="52">
        <v>189</v>
      </c>
      <c r="R22" s="52">
        <v>143</v>
      </c>
      <c r="S22" s="50">
        <f t="shared" si="4"/>
        <v>166</v>
      </c>
      <c r="T22" s="51">
        <f t="shared" si="5"/>
        <v>332</v>
      </c>
      <c r="V22" s="52">
        <v>20</v>
      </c>
      <c r="W22" s="27" t="s">
        <v>86</v>
      </c>
      <c r="X22" s="51">
        <v>147</v>
      </c>
      <c r="Y22" s="51">
        <v>159</v>
      </c>
      <c r="Z22" s="50">
        <f t="shared" si="6"/>
        <v>153</v>
      </c>
      <c r="AA22" s="51">
        <f t="shared" si="7"/>
        <v>306</v>
      </c>
      <c r="AC22" s="52">
        <v>20</v>
      </c>
      <c r="AD22" s="26" t="s">
        <v>52</v>
      </c>
      <c r="AE22" s="52">
        <v>189</v>
      </c>
      <c r="AF22" s="52">
        <v>206</v>
      </c>
      <c r="AG22" s="50">
        <f t="shared" si="8"/>
        <v>197.5</v>
      </c>
      <c r="AH22" s="51">
        <f t="shared" si="9"/>
        <v>395</v>
      </c>
      <c r="AJ22" s="52">
        <v>20</v>
      </c>
      <c r="AK22" s="27" t="s">
        <v>53</v>
      </c>
      <c r="AL22" s="51">
        <v>147</v>
      </c>
      <c r="AM22" s="51">
        <v>161</v>
      </c>
      <c r="AN22" s="50">
        <f t="shared" si="10"/>
        <v>154</v>
      </c>
      <c r="AO22" s="51">
        <f t="shared" si="11"/>
        <v>308</v>
      </c>
      <c r="AQ22" s="56">
        <v>20</v>
      </c>
      <c r="AR22" s="26" t="s">
        <v>55</v>
      </c>
      <c r="AS22" s="52">
        <v>163</v>
      </c>
      <c r="AT22" s="52">
        <v>147</v>
      </c>
      <c r="AU22" s="50">
        <f t="shared" si="12"/>
        <v>155</v>
      </c>
      <c r="AV22" s="51">
        <f t="shared" si="13"/>
        <v>310</v>
      </c>
    </row>
    <row r="23" spans="1:49" ht="15.75" thickBot="1" x14ac:dyDescent="0.3">
      <c r="A23" s="51">
        <v>21</v>
      </c>
      <c r="B23" s="26" t="s">
        <v>45</v>
      </c>
      <c r="C23" s="52">
        <v>127</v>
      </c>
      <c r="D23" s="52">
        <v>178</v>
      </c>
      <c r="E23" s="50">
        <f t="shared" si="0"/>
        <v>152.5</v>
      </c>
      <c r="F23" s="51">
        <f t="shared" si="1"/>
        <v>305</v>
      </c>
      <c r="H23" s="51">
        <v>21</v>
      </c>
      <c r="I23" s="26" t="s">
        <v>94</v>
      </c>
      <c r="J23" s="52">
        <v>160</v>
      </c>
      <c r="K23" s="52">
        <v>182</v>
      </c>
      <c r="L23" s="50">
        <f t="shared" si="2"/>
        <v>171</v>
      </c>
      <c r="M23" s="51">
        <f t="shared" si="3"/>
        <v>342</v>
      </c>
      <c r="O23" s="51">
        <v>21</v>
      </c>
      <c r="P23" s="27" t="s">
        <v>86</v>
      </c>
      <c r="Q23" s="51">
        <v>167</v>
      </c>
      <c r="R23" s="51">
        <v>163</v>
      </c>
      <c r="S23" s="50">
        <f t="shared" si="4"/>
        <v>165</v>
      </c>
      <c r="T23" s="51">
        <f t="shared" si="5"/>
        <v>330</v>
      </c>
      <c r="V23" s="51">
        <v>21</v>
      </c>
      <c r="W23" s="26" t="s">
        <v>45</v>
      </c>
      <c r="X23" s="52">
        <v>167</v>
      </c>
      <c r="Y23" s="52">
        <v>152</v>
      </c>
      <c r="Z23" s="50">
        <f t="shared" si="6"/>
        <v>159.5</v>
      </c>
      <c r="AA23" s="51">
        <f t="shared" si="7"/>
        <v>319</v>
      </c>
      <c r="AC23" s="51">
        <v>21</v>
      </c>
      <c r="AD23" s="26" t="s">
        <v>86</v>
      </c>
      <c r="AE23" s="52">
        <v>158</v>
      </c>
      <c r="AF23" s="52">
        <v>194</v>
      </c>
      <c r="AG23" s="50">
        <f t="shared" si="8"/>
        <v>176</v>
      </c>
      <c r="AH23" s="51">
        <f t="shared" si="9"/>
        <v>352</v>
      </c>
      <c r="AJ23" s="51">
        <v>21</v>
      </c>
      <c r="AK23" s="26" t="s">
        <v>86</v>
      </c>
      <c r="AL23" s="52">
        <v>220</v>
      </c>
      <c r="AM23" s="52">
        <v>180</v>
      </c>
      <c r="AN23" s="50">
        <f t="shared" si="10"/>
        <v>200</v>
      </c>
      <c r="AO23" s="51">
        <f t="shared" si="11"/>
        <v>400</v>
      </c>
      <c r="AQ23" s="55">
        <v>21</v>
      </c>
      <c r="AR23" s="27" t="s">
        <v>27</v>
      </c>
      <c r="AS23" s="51">
        <v>160</v>
      </c>
      <c r="AT23" s="51">
        <v>129</v>
      </c>
      <c r="AU23" s="50">
        <f t="shared" si="12"/>
        <v>144.5</v>
      </c>
      <c r="AV23" s="51">
        <f t="shared" si="13"/>
        <v>289</v>
      </c>
    </row>
    <row r="24" spans="1:49" ht="15.75" thickBot="1" x14ac:dyDescent="0.3">
      <c r="A24" s="52">
        <v>22</v>
      </c>
      <c r="B24" s="26" t="s">
        <v>26</v>
      </c>
      <c r="C24" s="52">
        <v>164</v>
      </c>
      <c r="D24" s="52">
        <v>187</v>
      </c>
      <c r="E24" s="50">
        <f t="shared" si="0"/>
        <v>175.5</v>
      </c>
      <c r="F24" s="51">
        <f t="shared" si="1"/>
        <v>351</v>
      </c>
      <c r="H24" s="52">
        <v>22</v>
      </c>
      <c r="I24" s="26" t="s">
        <v>45</v>
      </c>
      <c r="J24" s="52">
        <v>140</v>
      </c>
      <c r="K24" s="52">
        <v>130</v>
      </c>
      <c r="L24" s="50">
        <f t="shared" si="2"/>
        <v>135</v>
      </c>
      <c r="M24" s="51">
        <f t="shared" si="3"/>
        <v>270</v>
      </c>
      <c r="O24" s="52">
        <v>22</v>
      </c>
      <c r="P24" s="26" t="s">
        <v>61</v>
      </c>
      <c r="Q24" s="52">
        <v>186</v>
      </c>
      <c r="R24" s="52">
        <v>212</v>
      </c>
      <c r="S24" s="50">
        <f t="shared" si="4"/>
        <v>199</v>
      </c>
      <c r="T24" s="51">
        <f t="shared" si="5"/>
        <v>398</v>
      </c>
      <c r="V24" s="52">
        <v>22</v>
      </c>
      <c r="W24" s="26" t="s">
        <v>26</v>
      </c>
      <c r="X24" s="52">
        <v>179</v>
      </c>
      <c r="Y24" s="52">
        <v>160</v>
      </c>
      <c r="Z24" s="50">
        <f t="shared" si="6"/>
        <v>169.5</v>
      </c>
      <c r="AA24" s="51">
        <f t="shared" si="7"/>
        <v>339</v>
      </c>
      <c r="AC24" s="52">
        <v>22</v>
      </c>
      <c r="AD24" s="27" t="s">
        <v>61</v>
      </c>
      <c r="AE24" s="51">
        <v>163</v>
      </c>
      <c r="AF24" s="51">
        <v>140</v>
      </c>
      <c r="AG24" s="50">
        <f t="shared" si="8"/>
        <v>151.5</v>
      </c>
      <c r="AH24" s="51">
        <f t="shared" si="9"/>
        <v>303</v>
      </c>
      <c r="AJ24" s="52">
        <v>22</v>
      </c>
      <c r="AK24" s="27" t="s">
        <v>45</v>
      </c>
      <c r="AL24" s="51">
        <v>162</v>
      </c>
      <c r="AM24" s="51">
        <v>180</v>
      </c>
      <c r="AN24" s="50">
        <f t="shared" si="10"/>
        <v>171</v>
      </c>
      <c r="AO24" s="51">
        <f t="shared" si="11"/>
        <v>342</v>
      </c>
      <c r="AQ24" s="56">
        <v>22</v>
      </c>
      <c r="AR24" s="26" t="s">
        <v>54</v>
      </c>
      <c r="AS24" s="52">
        <v>129</v>
      </c>
      <c r="AT24" s="52">
        <v>157</v>
      </c>
      <c r="AU24" s="50">
        <f t="shared" si="12"/>
        <v>143</v>
      </c>
      <c r="AV24" s="51">
        <f t="shared" si="13"/>
        <v>286</v>
      </c>
    </row>
    <row r="25" spans="1:49" ht="15.75" thickBot="1" x14ac:dyDescent="0.3">
      <c r="A25" s="51">
        <v>23</v>
      </c>
      <c r="B25" s="26" t="s">
        <v>28</v>
      </c>
      <c r="C25" s="52">
        <v>119</v>
      </c>
      <c r="D25" s="52">
        <v>128</v>
      </c>
      <c r="E25" s="50">
        <f t="shared" si="0"/>
        <v>123.5</v>
      </c>
      <c r="F25" s="51">
        <f t="shared" si="1"/>
        <v>247</v>
      </c>
      <c r="H25" s="51">
        <v>23</v>
      </c>
      <c r="I25" s="26" t="s">
        <v>26</v>
      </c>
      <c r="J25" s="52">
        <v>213</v>
      </c>
      <c r="K25" s="52">
        <v>209</v>
      </c>
      <c r="L25" s="50">
        <f t="shared" si="2"/>
        <v>211</v>
      </c>
      <c r="M25" s="51">
        <f t="shared" si="3"/>
        <v>422</v>
      </c>
      <c r="O25" s="51">
        <v>23</v>
      </c>
      <c r="P25" s="27" t="s">
        <v>45</v>
      </c>
      <c r="Q25" s="51">
        <v>131</v>
      </c>
      <c r="R25" s="51">
        <v>210</v>
      </c>
      <c r="S25" s="50">
        <f t="shared" si="4"/>
        <v>170.5</v>
      </c>
      <c r="T25" s="51">
        <f t="shared" si="5"/>
        <v>341</v>
      </c>
      <c r="V25" s="51">
        <v>23</v>
      </c>
      <c r="W25" s="27" t="s">
        <v>103</v>
      </c>
      <c r="X25" s="51">
        <v>157</v>
      </c>
      <c r="Y25" s="51">
        <v>118</v>
      </c>
      <c r="Z25" s="50">
        <f t="shared" si="6"/>
        <v>137.5</v>
      </c>
      <c r="AA25" s="51">
        <f t="shared" si="7"/>
        <v>275</v>
      </c>
      <c r="AC25" s="51">
        <v>23</v>
      </c>
      <c r="AD25" s="26" t="s">
        <v>26</v>
      </c>
      <c r="AE25" s="52">
        <v>166</v>
      </c>
      <c r="AF25" s="52">
        <v>148</v>
      </c>
      <c r="AG25" s="50">
        <f t="shared" si="8"/>
        <v>157</v>
      </c>
      <c r="AH25" s="51">
        <f t="shared" si="9"/>
        <v>314</v>
      </c>
      <c r="AJ25" s="51">
        <v>23</v>
      </c>
      <c r="AK25" s="27" t="s">
        <v>26</v>
      </c>
      <c r="AL25" s="51">
        <v>211</v>
      </c>
      <c r="AM25" s="51">
        <v>195</v>
      </c>
      <c r="AN25" s="50">
        <f t="shared" si="10"/>
        <v>203</v>
      </c>
      <c r="AO25" s="51">
        <f t="shared" si="11"/>
        <v>406</v>
      </c>
      <c r="AQ25" s="55">
        <v>23</v>
      </c>
      <c r="AR25" s="27" t="s">
        <v>20</v>
      </c>
      <c r="AS25" s="51">
        <v>129</v>
      </c>
      <c r="AT25" s="51">
        <v>132</v>
      </c>
      <c r="AU25" s="50">
        <f t="shared" si="12"/>
        <v>130.5</v>
      </c>
      <c r="AV25" s="51">
        <f t="shared" si="13"/>
        <v>261</v>
      </c>
    </row>
    <row r="26" spans="1:49" ht="15.75" thickBot="1" x14ac:dyDescent="0.3">
      <c r="A26" s="52">
        <v>24</v>
      </c>
      <c r="B26" s="26" t="s">
        <v>47</v>
      </c>
      <c r="C26" s="52">
        <v>143</v>
      </c>
      <c r="D26" s="52">
        <v>177</v>
      </c>
      <c r="E26" s="50">
        <f t="shared" si="0"/>
        <v>160</v>
      </c>
      <c r="F26" s="51">
        <f t="shared" si="1"/>
        <v>320</v>
      </c>
      <c r="H26" s="52">
        <v>24</v>
      </c>
      <c r="I26" s="27" t="s">
        <v>47</v>
      </c>
      <c r="J26" s="51">
        <v>132</v>
      </c>
      <c r="K26" s="51">
        <v>147</v>
      </c>
      <c r="L26" s="50">
        <f t="shared" si="2"/>
        <v>139.5</v>
      </c>
      <c r="M26" s="51">
        <f t="shared" si="3"/>
        <v>279</v>
      </c>
      <c r="O26" s="52">
        <v>24</v>
      </c>
      <c r="P26" s="26" t="s">
        <v>26</v>
      </c>
      <c r="Q26" s="52">
        <v>204</v>
      </c>
      <c r="R26" s="52">
        <v>160</v>
      </c>
      <c r="S26" s="50">
        <f t="shared" si="4"/>
        <v>182</v>
      </c>
      <c r="T26" s="51">
        <f t="shared" si="5"/>
        <v>364</v>
      </c>
      <c r="V26" s="52">
        <v>24</v>
      </c>
      <c r="W26" s="27" t="s">
        <v>47</v>
      </c>
      <c r="X26" s="51">
        <v>139</v>
      </c>
      <c r="Y26" s="51">
        <v>149</v>
      </c>
      <c r="Z26" s="50">
        <f t="shared" si="6"/>
        <v>144</v>
      </c>
      <c r="AA26" s="51">
        <f t="shared" si="7"/>
        <v>288</v>
      </c>
      <c r="AC26" s="52">
        <v>24</v>
      </c>
      <c r="AD26" s="26" t="s">
        <v>47</v>
      </c>
      <c r="AE26" s="52">
        <v>127</v>
      </c>
      <c r="AF26" s="52">
        <v>153</v>
      </c>
      <c r="AG26" s="50">
        <f t="shared" si="8"/>
        <v>140</v>
      </c>
      <c r="AH26" s="51">
        <f t="shared" si="9"/>
        <v>280</v>
      </c>
      <c r="AJ26" s="52">
        <v>24</v>
      </c>
      <c r="AK26" s="26" t="s">
        <v>47</v>
      </c>
      <c r="AL26" s="52">
        <v>158</v>
      </c>
      <c r="AM26" s="52">
        <v>159</v>
      </c>
      <c r="AN26" s="50">
        <f t="shared" si="10"/>
        <v>158.5</v>
      </c>
      <c r="AO26" s="51">
        <f t="shared" si="11"/>
        <v>317</v>
      </c>
      <c r="AQ26" s="56">
        <v>24</v>
      </c>
      <c r="AR26" s="26" t="s">
        <v>42</v>
      </c>
      <c r="AS26" s="52">
        <v>128</v>
      </c>
      <c r="AT26" s="52">
        <v>126</v>
      </c>
      <c r="AU26" s="50">
        <f t="shared" si="12"/>
        <v>127</v>
      </c>
      <c r="AV26" s="51">
        <f t="shared" si="13"/>
        <v>254</v>
      </c>
    </row>
    <row r="27" spans="1:49" ht="15.75" x14ac:dyDescent="0.25">
      <c r="A27" s="58"/>
      <c r="B27" s="29"/>
      <c r="C27" s="58"/>
      <c r="D27" s="71" t="s">
        <v>90</v>
      </c>
      <c r="E27" s="71">
        <f>SUM(C3:D26)</f>
        <v>7332</v>
      </c>
      <c r="F27" s="71">
        <f>COUNT(C3:D26)</f>
        <v>48</v>
      </c>
      <c r="G27" s="72">
        <f>SUM(E27/F27)</f>
        <v>152.75</v>
      </c>
      <c r="K27" s="71" t="s">
        <v>90</v>
      </c>
      <c r="L27" s="71">
        <f>SUM(J3:K26)</f>
        <v>8021</v>
      </c>
      <c r="M27" s="71">
        <f>COUNT(J3:K26)</f>
        <v>48</v>
      </c>
      <c r="N27" s="72">
        <f>SUM(L27/M27)</f>
        <v>167.10416666666666</v>
      </c>
      <c r="R27" s="71" t="s">
        <v>90</v>
      </c>
      <c r="S27" s="71">
        <f>SUM(Q3:R26)</f>
        <v>8065</v>
      </c>
      <c r="T27" s="71">
        <f>COUNT(Q3:R26)</f>
        <v>48</v>
      </c>
      <c r="U27" s="72">
        <f>SUM(S27/T27)</f>
        <v>168.02083333333334</v>
      </c>
      <c r="Y27" s="71" t="s">
        <v>90</v>
      </c>
      <c r="Z27" s="71">
        <f>SUM(X3:Y26)</f>
        <v>7555</v>
      </c>
      <c r="AA27" s="71">
        <f>COUNT(X3:Y26)</f>
        <v>48</v>
      </c>
      <c r="AB27" s="72">
        <f>SUM(Z27/AA27)</f>
        <v>157.39583333333334</v>
      </c>
      <c r="AF27" s="71" t="s">
        <v>90</v>
      </c>
      <c r="AG27" s="71">
        <f>SUM(AE3:AF26)</f>
        <v>7911</v>
      </c>
      <c r="AH27" s="71">
        <f>COUNT(AE3:AF26)</f>
        <v>48</v>
      </c>
      <c r="AI27" s="72">
        <f>SUM(AG27/AH27)</f>
        <v>164.8125</v>
      </c>
      <c r="AM27" s="71" t="s">
        <v>90</v>
      </c>
      <c r="AN27" s="71">
        <f>SUM(AL3:AM26)</f>
        <v>8359</v>
      </c>
      <c r="AO27" s="71">
        <f>COUNT(AL3:AM26)</f>
        <v>48</v>
      </c>
      <c r="AP27" s="72">
        <f>SUM(AN27/AO27)</f>
        <v>174.14583333333334</v>
      </c>
      <c r="AT27" s="71" t="s">
        <v>90</v>
      </c>
      <c r="AU27" s="71">
        <f>SUM(AS3:AT26)</f>
        <v>8179</v>
      </c>
      <c r="AV27" s="71">
        <f>COUNT(AS3:AT26)</f>
        <v>48</v>
      </c>
      <c r="AW27" s="72">
        <f>SUM(AU27/AV27)</f>
        <v>170.39583333333334</v>
      </c>
    </row>
    <row r="29" spans="1:49" ht="16.5" thickBot="1" x14ac:dyDescent="0.3">
      <c r="A29" s="92" t="s">
        <v>91</v>
      </c>
      <c r="B29" s="92"/>
      <c r="C29" s="92"/>
      <c r="D29" s="92"/>
      <c r="E29" s="92"/>
      <c r="F29" s="92"/>
      <c r="H29" s="92" t="s">
        <v>93</v>
      </c>
      <c r="I29" s="92"/>
      <c r="J29" s="92"/>
      <c r="K29" s="92"/>
      <c r="L29" s="92"/>
      <c r="M29" s="92"/>
      <c r="O29" s="92" t="s">
        <v>101</v>
      </c>
      <c r="P29" s="92"/>
      <c r="Q29" s="92"/>
      <c r="R29" s="92"/>
      <c r="S29" s="92"/>
      <c r="T29" s="92"/>
      <c r="V29" s="92" t="s">
        <v>106</v>
      </c>
      <c r="W29" s="92"/>
      <c r="X29" s="92"/>
      <c r="Y29" s="92"/>
      <c r="Z29" s="92"/>
      <c r="AA29" s="92"/>
      <c r="AC29" s="92" t="s">
        <v>109</v>
      </c>
      <c r="AD29" s="92"/>
      <c r="AE29" s="92"/>
      <c r="AF29" s="92"/>
      <c r="AG29" s="92"/>
      <c r="AH29" s="92"/>
      <c r="AJ29" s="92" t="s">
        <v>119</v>
      </c>
      <c r="AK29" s="92"/>
      <c r="AL29" s="92"/>
      <c r="AM29" s="92"/>
      <c r="AN29" s="92"/>
      <c r="AO29" s="92"/>
      <c r="AQ29" s="92" t="s">
        <v>118</v>
      </c>
      <c r="AR29" s="92"/>
      <c r="AS29" s="92"/>
      <c r="AT29" s="92"/>
      <c r="AU29" s="92"/>
      <c r="AV29" s="92"/>
    </row>
    <row r="30" spans="1:49" ht="15.75" thickBot="1" x14ac:dyDescent="0.3">
      <c r="A30" s="75" t="s">
        <v>0</v>
      </c>
      <c r="B30" s="76" t="s">
        <v>1</v>
      </c>
      <c r="C30" s="75" t="s">
        <v>95</v>
      </c>
      <c r="D30" s="75" t="s">
        <v>96</v>
      </c>
      <c r="E30" s="77" t="s">
        <v>14</v>
      </c>
      <c r="F30" s="75" t="s">
        <v>7</v>
      </c>
      <c r="H30" s="75" t="s">
        <v>0</v>
      </c>
      <c r="I30" s="76" t="s">
        <v>1</v>
      </c>
      <c r="J30" s="75" t="s">
        <v>95</v>
      </c>
      <c r="K30" s="75" t="s">
        <v>96</v>
      </c>
      <c r="L30" s="77" t="s">
        <v>14</v>
      </c>
      <c r="M30" s="75" t="s">
        <v>7</v>
      </c>
      <c r="O30" s="75" t="s">
        <v>0</v>
      </c>
      <c r="P30" s="76" t="s">
        <v>1</v>
      </c>
      <c r="Q30" s="75" t="s">
        <v>95</v>
      </c>
      <c r="R30" s="75" t="s">
        <v>96</v>
      </c>
      <c r="S30" s="77" t="s">
        <v>14</v>
      </c>
      <c r="T30" s="75" t="s">
        <v>7</v>
      </c>
      <c r="V30" s="75" t="s">
        <v>0</v>
      </c>
      <c r="W30" s="76" t="s">
        <v>1</v>
      </c>
      <c r="X30" s="75" t="s">
        <v>95</v>
      </c>
      <c r="Y30" s="75" t="s">
        <v>96</v>
      </c>
      <c r="Z30" s="77" t="s">
        <v>14</v>
      </c>
      <c r="AA30" s="75" t="s">
        <v>7</v>
      </c>
      <c r="AC30" s="75" t="s">
        <v>0</v>
      </c>
      <c r="AD30" s="76" t="s">
        <v>1</v>
      </c>
      <c r="AE30" s="75" t="s">
        <v>95</v>
      </c>
      <c r="AF30" s="75" t="s">
        <v>96</v>
      </c>
      <c r="AG30" s="77" t="s">
        <v>14</v>
      </c>
      <c r="AH30" s="75" t="s">
        <v>7</v>
      </c>
      <c r="AJ30" s="75" t="s">
        <v>0</v>
      </c>
      <c r="AK30" s="76" t="s">
        <v>1</v>
      </c>
      <c r="AL30" s="75" t="s">
        <v>95</v>
      </c>
      <c r="AM30" s="75" t="s">
        <v>96</v>
      </c>
      <c r="AN30" s="77" t="s">
        <v>14</v>
      </c>
      <c r="AO30" s="75" t="s">
        <v>7</v>
      </c>
      <c r="AQ30" s="75" t="s">
        <v>0</v>
      </c>
      <c r="AR30" s="76" t="s">
        <v>1</v>
      </c>
      <c r="AS30" s="75" t="s">
        <v>95</v>
      </c>
      <c r="AT30" s="75" t="s">
        <v>96</v>
      </c>
      <c r="AU30" s="77" t="s">
        <v>14</v>
      </c>
      <c r="AV30" s="75" t="s">
        <v>7</v>
      </c>
    </row>
    <row r="31" spans="1:49" ht="15.75" thickBot="1" x14ac:dyDescent="0.3">
      <c r="A31" s="51">
        <v>1</v>
      </c>
      <c r="B31" s="26" t="s">
        <v>54</v>
      </c>
      <c r="C31" s="52">
        <v>130</v>
      </c>
      <c r="D31" s="52">
        <v>153</v>
      </c>
      <c r="E31" s="50">
        <f>SUM(C31:D31)/2</f>
        <v>141.5</v>
      </c>
      <c r="F31" s="51">
        <f>SUM(C31:D31)</f>
        <v>283</v>
      </c>
      <c r="H31" s="51">
        <v>1</v>
      </c>
      <c r="I31" s="27" t="s">
        <v>54</v>
      </c>
      <c r="J31" s="51">
        <v>141</v>
      </c>
      <c r="K31" s="51">
        <v>160</v>
      </c>
      <c r="L31" s="50">
        <f>SUM(J31:K31)/2</f>
        <v>150.5</v>
      </c>
      <c r="M31" s="51">
        <f>SUM(J31:K31)</f>
        <v>301</v>
      </c>
      <c r="O31" s="51">
        <v>1</v>
      </c>
      <c r="P31" s="27" t="s">
        <v>30</v>
      </c>
      <c r="Q31" s="51">
        <v>145</v>
      </c>
      <c r="R31" s="51">
        <v>156</v>
      </c>
      <c r="S31" s="50">
        <f>SUM(Q31:R31)/2</f>
        <v>150.5</v>
      </c>
      <c r="T31" s="51">
        <f>SUM(Q31:R31)</f>
        <v>301</v>
      </c>
      <c r="V31" s="51">
        <v>1</v>
      </c>
      <c r="W31" s="26" t="s">
        <v>54</v>
      </c>
      <c r="X31" s="52">
        <v>136</v>
      </c>
      <c r="Y31" s="52">
        <v>139</v>
      </c>
      <c r="Z31" s="50">
        <f>SUM(X31:Y31)/2</f>
        <v>137.5</v>
      </c>
      <c r="AA31" s="51">
        <f>SUM(X31:Y31)</f>
        <v>275</v>
      </c>
      <c r="AC31" s="51">
        <v>1</v>
      </c>
      <c r="AD31" s="27" t="s">
        <v>54</v>
      </c>
      <c r="AE31" s="51">
        <v>166</v>
      </c>
      <c r="AF31" s="51">
        <v>177</v>
      </c>
      <c r="AG31" s="50">
        <f>SUM(AE31:AF31)/2</f>
        <v>171.5</v>
      </c>
      <c r="AH31" s="51">
        <f>SUM(AE31:AF31)</f>
        <v>343</v>
      </c>
      <c r="AJ31" s="51">
        <v>1</v>
      </c>
      <c r="AK31" s="27" t="s">
        <v>30</v>
      </c>
      <c r="AL31" s="51">
        <v>166</v>
      </c>
      <c r="AM31" s="51">
        <v>151</v>
      </c>
      <c r="AN31" s="50">
        <f>SUM(AL31:AM31)/2</f>
        <v>158.5</v>
      </c>
      <c r="AO31" s="51">
        <f>SUM(AL31:AM31)</f>
        <v>317</v>
      </c>
      <c r="AQ31" s="55">
        <v>1</v>
      </c>
      <c r="AR31" s="27" t="s">
        <v>113</v>
      </c>
      <c r="AS31" s="51">
        <v>195</v>
      </c>
      <c r="AT31" s="51">
        <v>223</v>
      </c>
      <c r="AU31" s="50">
        <f>SUM(AS31:AT31)/2</f>
        <v>209</v>
      </c>
      <c r="AV31" s="51">
        <f>SUM(AS31:AT31)</f>
        <v>418</v>
      </c>
    </row>
    <row r="32" spans="1:49" ht="30.75" thickBot="1" x14ac:dyDescent="0.3">
      <c r="A32" s="52">
        <v>2</v>
      </c>
      <c r="B32" s="26" t="s">
        <v>30</v>
      </c>
      <c r="C32" s="52">
        <v>149</v>
      </c>
      <c r="D32" s="52">
        <v>147</v>
      </c>
      <c r="E32" s="50">
        <f t="shared" ref="E32:E54" si="14">SUM(C32:D32)/2</f>
        <v>148</v>
      </c>
      <c r="F32" s="51">
        <f t="shared" ref="F32:F54" si="15">SUM(C32:D32)</f>
        <v>296</v>
      </c>
      <c r="H32" s="52">
        <v>2</v>
      </c>
      <c r="I32" s="26" t="s">
        <v>30</v>
      </c>
      <c r="J32" s="52">
        <v>154</v>
      </c>
      <c r="K32" s="52">
        <v>168</v>
      </c>
      <c r="L32" s="50">
        <f t="shared" ref="L32:L54" si="16">SUM(J32:K32)/2</f>
        <v>161</v>
      </c>
      <c r="M32" s="51">
        <f t="shared" ref="M32:M54" si="17">SUM(J32:K32)</f>
        <v>322</v>
      </c>
      <c r="O32" s="52">
        <v>2</v>
      </c>
      <c r="P32" s="26" t="s">
        <v>60</v>
      </c>
      <c r="Q32" s="52">
        <v>173</v>
      </c>
      <c r="R32" s="52">
        <v>222</v>
      </c>
      <c r="S32" s="50">
        <f t="shared" ref="S32:S54" si="18">SUM(Q32:R32)/2</f>
        <v>197.5</v>
      </c>
      <c r="T32" s="51">
        <f t="shared" ref="T32:T54" si="19">SUM(Q32:R32)</f>
        <v>395</v>
      </c>
      <c r="V32" s="52">
        <v>2</v>
      </c>
      <c r="W32" s="27" t="s">
        <v>30</v>
      </c>
      <c r="X32" s="51">
        <v>148</v>
      </c>
      <c r="Y32" s="51">
        <v>150</v>
      </c>
      <c r="Z32" s="50">
        <f t="shared" ref="Z32:Z54" si="20">SUM(X32:Y32)/2</f>
        <v>149</v>
      </c>
      <c r="AA32" s="51">
        <f t="shared" ref="AA32:AA54" si="21">SUM(X32:Y32)</f>
        <v>298</v>
      </c>
      <c r="AC32" s="52">
        <v>2</v>
      </c>
      <c r="AD32" s="26" t="s">
        <v>30</v>
      </c>
      <c r="AE32" s="52">
        <v>185</v>
      </c>
      <c r="AF32" s="52">
        <v>160</v>
      </c>
      <c r="AG32" s="50">
        <f t="shared" ref="AG32:AG54" si="22">SUM(AE32:AF32)/2</f>
        <v>172.5</v>
      </c>
      <c r="AH32" s="51">
        <f t="shared" ref="AH32:AH54" si="23">SUM(AE32:AF32)</f>
        <v>345</v>
      </c>
      <c r="AJ32" s="52">
        <v>2</v>
      </c>
      <c r="AK32" s="26" t="s">
        <v>64</v>
      </c>
      <c r="AL32" s="52">
        <v>146</v>
      </c>
      <c r="AM32" s="52">
        <v>177</v>
      </c>
      <c r="AN32" s="50">
        <f t="shared" ref="AN32:AN54" si="24">SUM(AL32:AM32)/2</f>
        <v>161.5</v>
      </c>
      <c r="AO32" s="51">
        <f t="shared" ref="AO32:AO54" si="25">SUM(AL32:AM32)</f>
        <v>323</v>
      </c>
      <c r="AQ32" s="56">
        <v>2</v>
      </c>
      <c r="AR32" s="26" t="s">
        <v>59</v>
      </c>
      <c r="AS32" s="52">
        <v>204</v>
      </c>
      <c r="AT32" s="52">
        <v>206</v>
      </c>
      <c r="AU32" s="50">
        <f t="shared" ref="AU32:AU54" si="26">SUM(AS32:AT32)/2</f>
        <v>205</v>
      </c>
      <c r="AV32" s="51">
        <f t="shared" ref="AV32:AV54" si="27">SUM(AS32:AT32)</f>
        <v>410</v>
      </c>
    </row>
    <row r="33" spans="1:48" ht="15.75" thickBot="1" x14ac:dyDescent="0.3">
      <c r="A33" s="51">
        <v>3</v>
      </c>
      <c r="B33" s="27" t="s">
        <v>22</v>
      </c>
      <c r="C33" s="51">
        <v>213</v>
      </c>
      <c r="D33" s="51">
        <v>159</v>
      </c>
      <c r="E33" s="50">
        <f t="shared" si="14"/>
        <v>186</v>
      </c>
      <c r="F33" s="51">
        <f t="shared" si="15"/>
        <v>372</v>
      </c>
      <c r="H33" s="51">
        <v>3</v>
      </c>
      <c r="I33" s="27" t="s">
        <v>22</v>
      </c>
      <c r="J33" s="51">
        <v>194</v>
      </c>
      <c r="K33" s="51">
        <v>183</v>
      </c>
      <c r="L33" s="50">
        <f t="shared" si="16"/>
        <v>188.5</v>
      </c>
      <c r="M33" s="51">
        <f t="shared" si="17"/>
        <v>377</v>
      </c>
      <c r="O33" s="51">
        <v>3</v>
      </c>
      <c r="P33" s="27" t="s">
        <v>22</v>
      </c>
      <c r="Q33" s="51">
        <v>214</v>
      </c>
      <c r="R33" s="51">
        <v>180</v>
      </c>
      <c r="S33" s="50">
        <f t="shared" si="18"/>
        <v>197</v>
      </c>
      <c r="T33" s="51">
        <f t="shared" si="19"/>
        <v>394</v>
      </c>
      <c r="V33" s="51">
        <v>3</v>
      </c>
      <c r="W33" s="27" t="s">
        <v>22</v>
      </c>
      <c r="X33" s="51">
        <v>268</v>
      </c>
      <c r="Y33" s="51">
        <v>193</v>
      </c>
      <c r="Z33" s="50">
        <f t="shared" si="20"/>
        <v>230.5</v>
      </c>
      <c r="AA33" s="51">
        <f t="shared" si="21"/>
        <v>461</v>
      </c>
      <c r="AC33" s="51">
        <v>3</v>
      </c>
      <c r="AD33" s="27" t="s">
        <v>22</v>
      </c>
      <c r="AE33" s="51">
        <v>238</v>
      </c>
      <c r="AF33" s="51">
        <v>200</v>
      </c>
      <c r="AG33" s="50">
        <f t="shared" si="22"/>
        <v>219</v>
      </c>
      <c r="AH33" s="51">
        <f t="shared" si="23"/>
        <v>438</v>
      </c>
      <c r="AJ33" s="51">
        <v>3</v>
      </c>
      <c r="AK33" s="26" t="s">
        <v>22</v>
      </c>
      <c r="AL33" s="52">
        <v>216</v>
      </c>
      <c r="AM33" s="52">
        <v>215</v>
      </c>
      <c r="AN33" s="50">
        <f t="shared" si="24"/>
        <v>215.5</v>
      </c>
      <c r="AO33" s="51">
        <f t="shared" si="25"/>
        <v>431</v>
      </c>
      <c r="AQ33" s="55">
        <v>3</v>
      </c>
      <c r="AR33" s="27" t="s">
        <v>22</v>
      </c>
      <c r="AS33" s="51">
        <v>227</v>
      </c>
      <c r="AT33" s="51">
        <v>177</v>
      </c>
      <c r="AU33" s="50">
        <f t="shared" si="26"/>
        <v>202</v>
      </c>
      <c r="AV33" s="51">
        <f t="shared" si="27"/>
        <v>404</v>
      </c>
    </row>
    <row r="34" spans="1:48" ht="15.75" thickBot="1" x14ac:dyDescent="0.3">
      <c r="A34" s="52">
        <v>4</v>
      </c>
      <c r="B34" s="27" t="s">
        <v>17</v>
      </c>
      <c r="C34" s="51">
        <v>150</v>
      </c>
      <c r="D34" s="51">
        <v>159</v>
      </c>
      <c r="E34" s="50">
        <f t="shared" si="14"/>
        <v>154.5</v>
      </c>
      <c r="F34" s="51">
        <f t="shared" si="15"/>
        <v>309</v>
      </c>
      <c r="H34" s="52">
        <v>4</v>
      </c>
      <c r="I34" s="26" t="s">
        <v>55</v>
      </c>
      <c r="J34" s="52">
        <v>199</v>
      </c>
      <c r="K34" s="52">
        <v>177</v>
      </c>
      <c r="L34" s="50">
        <f t="shared" si="16"/>
        <v>188</v>
      </c>
      <c r="M34" s="51">
        <f t="shared" si="17"/>
        <v>376</v>
      </c>
      <c r="O34" s="52">
        <v>4</v>
      </c>
      <c r="P34" s="27" t="s">
        <v>55</v>
      </c>
      <c r="Q34" s="51">
        <v>159</v>
      </c>
      <c r="R34" s="51">
        <v>206</v>
      </c>
      <c r="S34" s="50">
        <f t="shared" si="18"/>
        <v>182.5</v>
      </c>
      <c r="T34" s="51">
        <f t="shared" si="19"/>
        <v>365</v>
      </c>
      <c r="V34" s="52">
        <v>4</v>
      </c>
      <c r="W34" s="27" t="s">
        <v>55</v>
      </c>
      <c r="X34" s="51">
        <v>175</v>
      </c>
      <c r="Y34" s="51">
        <v>171</v>
      </c>
      <c r="Z34" s="50">
        <f t="shared" si="20"/>
        <v>173</v>
      </c>
      <c r="AA34" s="51">
        <f t="shared" si="21"/>
        <v>346</v>
      </c>
      <c r="AC34" s="52">
        <v>4</v>
      </c>
      <c r="AD34" s="26" t="s">
        <v>55</v>
      </c>
      <c r="AE34" s="52">
        <v>128</v>
      </c>
      <c r="AF34" s="52">
        <v>157</v>
      </c>
      <c r="AG34" s="50">
        <f t="shared" si="22"/>
        <v>142.5</v>
      </c>
      <c r="AH34" s="51">
        <f t="shared" si="23"/>
        <v>285</v>
      </c>
      <c r="AJ34" s="52">
        <v>4</v>
      </c>
      <c r="AK34" s="27" t="s">
        <v>55</v>
      </c>
      <c r="AL34" s="51">
        <v>188</v>
      </c>
      <c r="AM34" s="51">
        <v>222</v>
      </c>
      <c r="AN34" s="50">
        <f t="shared" si="24"/>
        <v>205</v>
      </c>
      <c r="AO34" s="51">
        <f t="shared" si="25"/>
        <v>410</v>
      </c>
      <c r="AQ34" s="56">
        <v>4</v>
      </c>
      <c r="AR34" s="26" t="s">
        <v>24</v>
      </c>
      <c r="AS34" s="52">
        <v>216</v>
      </c>
      <c r="AT34" s="52">
        <v>181</v>
      </c>
      <c r="AU34" s="50">
        <f t="shared" si="26"/>
        <v>198.5</v>
      </c>
      <c r="AV34" s="51">
        <f t="shared" si="27"/>
        <v>397</v>
      </c>
    </row>
    <row r="35" spans="1:48" ht="15.75" thickBot="1" x14ac:dyDescent="0.3">
      <c r="A35" s="51">
        <v>5</v>
      </c>
      <c r="B35" s="26" t="s">
        <v>87</v>
      </c>
      <c r="C35" s="52">
        <v>173</v>
      </c>
      <c r="D35" s="52">
        <v>168</v>
      </c>
      <c r="E35" s="50">
        <f t="shared" si="14"/>
        <v>170.5</v>
      </c>
      <c r="F35" s="51">
        <f t="shared" si="15"/>
        <v>341</v>
      </c>
      <c r="H35" s="51">
        <v>5</v>
      </c>
      <c r="I35" s="26" t="s">
        <v>17</v>
      </c>
      <c r="J35" s="52">
        <v>158</v>
      </c>
      <c r="K35" s="52">
        <v>140</v>
      </c>
      <c r="L35" s="50">
        <f t="shared" si="16"/>
        <v>149</v>
      </c>
      <c r="M35" s="51">
        <f t="shared" si="17"/>
        <v>298</v>
      </c>
      <c r="O35" s="51">
        <v>5</v>
      </c>
      <c r="P35" s="26" t="s">
        <v>17</v>
      </c>
      <c r="Q35" s="52">
        <v>167</v>
      </c>
      <c r="R35" s="52">
        <v>164</v>
      </c>
      <c r="S35" s="50">
        <f t="shared" si="18"/>
        <v>165.5</v>
      </c>
      <c r="T35" s="51">
        <f t="shared" si="19"/>
        <v>331</v>
      </c>
      <c r="V35" s="51">
        <v>5</v>
      </c>
      <c r="W35" s="26" t="s">
        <v>17</v>
      </c>
      <c r="X35" s="52">
        <v>173</v>
      </c>
      <c r="Y35" s="52">
        <v>177</v>
      </c>
      <c r="Z35" s="50">
        <f t="shared" si="20"/>
        <v>175</v>
      </c>
      <c r="AA35" s="51">
        <f t="shared" si="21"/>
        <v>350</v>
      </c>
      <c r="AC35" s="51">
        <v>5</v>
      </c>
      <c r="AD35" s="26" t="s">
        <v>17</v>
      </c>
      <c r="AE35" s="52">
        <v>161</v>
      </c>
      <c r="AF35" s="52">
        <v>170</v>
      </c>
      <c r="AG35" s="50">
        <f t="shared" si="22"/>
        <v>165.5</v>
      </c>
      <c r="AH35" s="51">
        <f t="shared" si="23"/>
        <v>331</v>
      </c>
      <c r="AJ35" s="51">
        <v>5</v>
      </c>
      <c r="AK35" s="27" t="s">
        <v>17</v>
      </c>
      <c r="AL35" s="51">
        <v>175</v>
      </c>
      <c r="AM35" s="51">
        <v>178</v>
      </c>
      <c r="AN35" s="50">
        <f t="shared" si="24"/>
        <v>176.5</v>
      </c>
      <c r="AO35" s="51">
        <f t="shared" si="25"/>
        <v>353</v>
      </c>
      <c r="AQ35" s="55">
        <v>5</v>
      </c>
      <c r="AR35" s="27" t="s">
        <v>38</v>
      </c>
      <c r="AS35" s="51">
        <v>191</v>
      </c>
      <c r="AT35" s="51">
        <v>193</v>
      </c>
      <c r="AU35" s="50">
        <f t="shared" si="26"/>
        <v>192</v>
      </c>
      <c r="AV35" s="51">
        <f t="shared" si="27"/>
        <v>384</v>
      </c>
    </row>
    <row r="36" spans="1:48" ht="30.75" thickBot="1" x14ac:dyDescent="0.3">
      <c r="A36" s="52">
        <v>6</v>
      </c>
      <c r="B36" s="26" t="s">
        <v>62</v>
      </c>
      <c r="C36" s="52">
        <v>115</v>
      </c>
      <c r="D36" s="52">
        <v>83</v>
      </c>
      <c r="E36" s="50">
        <f t="shared" si="14"/>
        <v>99</v>
      </c>
      <c r="F36" s="51">
        <f t="shared" si="15"/>
        <v>198</v>
      </c>
      <c r="H36" s="52">
        <v>6</v>
      </c>
      <c r="I36" s="26" t="s">
        <v>18</v>
      </c>
      <c r="J36" s="52">
        <v>181</v>
      </c>
      <c r="K36" s="52">
        <v>243</v>
      </c>
      <c r="L36" s="50">
        <f t="shared" si="16"/>
        <v>212</v>
      </c>
      <c r="M36" s="51">
        <f t="shared" si="17"/>
        <v>424</v>
      </c>
      <c r="O36" s="52">
        <v>6</v>
      </c>
      <c r="P36" s="27" t="s">
        <v>18</v>
      </c>
      <c r="Q36" s="51">
        <v>173</v>
      </c>
      <c r="R36" s="51">
        <v>195</v>
      </c>
      <c r="S36" s="50">
        <f t="shared" si="18"/>
        <v>184</v>
      </c>
      <c r="T36" s="51">
        <f t="shared" si="19"/>
        <v>368</v>
      </c>
      <c r="V36" s="52">
        <v>6</v>
      </c>
      <c r="W36" s="26" t="s">
        <v>18</v>
      </c>
      <c r="X36" s="52">
        <v>176</v>
      </c>
      <c r="Y36" s="52">
        <v>168</v>
      </c>
      <c r="Z36" s="50">
        <f t="shared" si="20"/>
        <v>172</v>
      </c>
      <c r="AA36" s="51">
        <f t="shared" si="21"/>
        <v>344</v>
      </c>
      <c r="AC36" s="52">
        <v>6</v>
      </c>
      <c r="AD36" s="26" t="s">
        <v>62</v>
      </c>
      <c r="AE36" s="52">
        <v>106</v>
      </c>
      <c r="AF36" s="52">
        <v>113</v>
      </c>
      <c r="AG36" s="50">
        <f t="shared" si="22"/>
        <v>109.5</v>
      </c>
      <c r="AH36" s="51">
        <f t="shared" si="23"/>
        <v>219</v>
      </c>
      <c r="AJ36" s="52">
        <v>6</v>
      </c>
      <c r="AK36" s="27" t="s">
        <v>87</v>
      </c>
      <c r="AL36" s="51">
        <v>227</v>
      </c>
      <c r="AM36" s="51">
        <v>231</v>
      </c>
      <c r="AN36" s="50">
        <f t="shared" si="24"/>
        <v>229</v>
      </c>
      <c r="AO36" s="51">
        <f t="shared" si="25"/>
        <v>458</v>
      </c>
      <c r="AQ36" s="56">
        <v>6</v>
      </c>
      <c r="AR36" s="26" t="s">
        <v>112</v>
      </c>
      <c r="AS36" s="52">
        <v>198</v>
      </c>
      <c r="AT36" s="52">
        <v>178</v>
      </c>
      <c r="AU36" s="50">
        <f t="shared" si="26"/>
        <v>188</v>
      </c>
      <c r="AV36" s="51">
        <f t="shared" si="27"/>
        <v>376</v>
      </c>
    </row>
    <row r="37" spans="1:48" ht="15.75" thickBot="1" x14ac:dyDescent="0.3">
      <c r="A37" s="51">
        <v>7</v>
      </c>
      <c r="B37" s="27" t="s">
        <v>18</v>
      </c>
      <c r="C37" s="51">
        <v>190</v>
      </c>
      <c r="D37" s="51">
        <v>150</v>
      </c>
      <c r="E37" s="50">
        <f t="shared" si="14"/>
        <v>170</v>
      </c>
      <c r="F37" s="51">
        <f t="shared" si="15"/>
        <v>340</v>
      </c>
      <c r="H37" s="51">
        <v>7</v>
      </c>
      <c r="I37" s="26" t="s">
        <v>42</v>
      </c>
      <c r="J37" s="52">
        <v>157</v>
      </c>
      <c r="K37" s="52">
        <v>159</v>
      </c>
      <c r="L37" s="50">
        <f t="shared" si="16"/>
        <v>158</v>
      </c>
      <c r="M37" s="51">
        <f t="shared" si="17"/>
        <v>316</v>
      </c>
      <c r="O37" s="51">
        <v>7</v>
      </c>
      <c r="P37" s="26" t="s">
        <v>97</v>
      </c>
      <c r="Q37" s="52">
        <v>190</v>
      </c>
      <c r="R37" s="52">
        <v>180</v>
      </c>
      <c r="S37" s="50">
        <f t="shared" si="18"/>
        <v>185</v>
      </c>
      <c r="T37" s="51">
        <f t="shared" si="19"/>
        <v>370</v>
      </c>
      <c r="V37" s="51">
        <v>7</v>
      </c>
      <c r="W37" s="26" t="s">
        <v>42</v>
      </c>
      <c r="X37" s="52">
        <v>165</v>
      </c>
      <c r="Y37" s="52">
        <v>136</v>
      </c>
      <c r="Z37" s="50">
        <f t="shared" si="20"/>
        <v>150.5</v>
      </c>
      <c r="AA37" s="51">
        <f t="shared" si="21"/>
        <v>301</v>
      </c>
      <c r="AC37" s="51">
        <v>7</v>
      </c>
      <c r="AD37" s="26" t="s">
        <v>32</v>
      </c>
      <c r="AE37" s="52">
        <v>145</v>
      </c>
      <c r="AF37" s="52">
        <v>195</v>
      </c>
      <c r="AG37" s="50">
        <f t="shared" si="22"/>
        <v>170</v>
      </c>
      <c r="AH37" s="51">
        <f t="shared" si="23"/>
        <v>340</v>
      </c>
      <c r="AJ37" s="51">
        <v>7</v>
      </c>
      <c r="AK37" s="26" t="s">
        <v>110</v>
      </c>
      <c r="AL37" s="52">
        <v>162</v>
      </c>
      <c r="AM37" s="52">
        <v>159</v>
      </c>
      <c r="AN37" s="50">
        <f t="shared" si="24"/>
        <v>160.5</v>
      </c>
      <c r="AO37" s="51">
        <f t="shared" si="25"/>
        <v>321</v>
      </c>
      <c r="AQ37" s="55">
        <v>7</v>
      </c>
      <c r="AR37" s="27" t="s">
        <v>27</v>
      </c>
      <c r="AS37" s="51">
        <v>182</v>
      </c>
      <c r="AT37" s="51">
        <v>169</v>
      </c>
      <c r="AU37" s="50">
        <f t="shared" si="26"/>
        <v>175.5</v>
      </c>
      <c r="AV37" s="51">
        <f t="shared" si="27"/>
        <v>351</v>
      </c>
    </row>
    <row r="38" spans="1:48" ht="15.75" thickBot="1" x14ac:dyDescent="0.3">
      <c r="A38" s="52">
        <v>8</v>
      </c>
      <c r="B38" s="26" t="s">
        <v>32</v>
      </c>
      <c r="C38" s="52">
        <v>138</v>
      </c>
      <c r="D38" s="52">
        <v>133</v>
      </c>
      <c r="E38" s="50">
        <f t="shared" si="14"/>
        <v>135.5</v>
      </c>
      <c r="F38" s="51">
        <f t="shared" si="15"/>
        <v>271</v>
      </c>
      <c r="H38" s="52">
        <v>8</v>
      </c>
      <c r="I38" s="27" t="s">
        <v>68</v>
      </c>
      <c r="J38" s="51">
        <v>209</v>
      </c>
      <c r="K38" s="51">
        <v>289</v>
      </c>
      <c r="L38" s="50">
        <f t="shared" si="16"/>
        <v>249</v>
      </c>
      <c r="M38" s="51">
        <f t="shared" si="17"/>
        <v>498</v>
      </c>
      <c r="O38" s="52">
        <v>8</v>
      </c>
      <c r="P38" s="27" t="s">
        <v>32</v>
      </c>
      <c r="Q38" s="51">
        <v>137</v>
      </c>
      <c r="R38" s="51">
        <v>177</v>
      </c>
      <c r="S38" s="50">
        <f t="shared" si="18"/>
        <v>157</v>
      </c>
      <c r="T38" s="51">
        <f t="shared" si="19"/>
        <v>314</v>
      </c>
      <c r="V38" s="52">
        <v>8</v>
      </c>
      <c r="W38" s="26" t="s">
        <v>68</v>
      </c>
      <c r="X38" s="52">
        <v>180</v>
      </c>
      <c r="Y38" s="52">
        <v>232</v>
      </c>
      <c r="Z38" s="50">
        <f t="shared" si="20"/>
        <v>206</v>
      </c>
      <c r="AA38" s="51">
        <f t="shared" si="21"/>
        <v>412</v>
      </c>
      <c r="AC38" s="52">
        <v>8</v>
      </c>
      <c r="AD38" s="26" t="s">
        <v>42</v>
      </c>
      <c r="AE38" s="52">
        <v>122</v>
      </c>
      <c r="AF38" s="52">
        <v>143</v>
      </c>
      <c r="AG38" s="50">
        <f t="shared" si="22"/>
        <v>132.5</v>
      </c>
      <c r="AH38" s="51">
        <f t="shared" si="23"/>
        <v>265</v>
      </c>
      <c r="AJ38" s="52">
        <v>8</v>
      </c>
      <c r="AK38" s="27" t="s">
        <v>32</v>
      </c>
      <c r="AL38" s="51">
        <v>168</v>
      </c>
      <c r="AM38" s="51">
        <v>158</v>
      </c>
      <c r="AN38" s="50">
        <f t="shared" si="24"/>
        <v>163</v>
      </c>
      <c r="AO38" s="51">
        <f t="shared" si="25"/>
        <v>326</v>
      </c>
      <c r="AQ38" s="56">
        <v>8</v>
      </c>
      <c r="AR38" s="26" t="s">
        <v>61</v>
      </c>
      <c r="AS38" s="52">
        <v>208</v>
      </c>
      <c r="AT38" s="52">
        <v>138</v>
      </c>
      <c r="AU38" s="50">
        <f t="shared" si="26"/>
        <v>173</v>
      </c>
      <c r="AV38" s="51">
        <f t="shared" si="27"/>
        <v>346</v>
      </c>
    </row>
    <row r="39" spans="1:48" ht="15.75" thickBot="1" x14ac:dyDescent="0.3">
      <c r="A39" s="51">
        <v>9</v>
      </c>
      <c r="B39" s="26" t="s">
        <v>42</v>
      </c>
      <c r="C39" s="52">
        <v>127</v>
      </c>
      <c r="D39" s="52">
        <v>134</v>
      </c>
      <c r="E39" s="50">
        <f t="shared" si="14"/>
        <v>130.5</v>
      </c>
      <c r="F39" s="51">
        <f t="shared" si="15"/>
        <v>261</v>
      </c>
      <c r="H39" s="51">
        <v>9</v>
      </c>
      <c r="I39" s="27" t="s">
        <v>20</v>
      </c>
      <c r="J39" s="51">
        <v>117</v>
      </c>
      <c r="K39" s="51">
        <v>134</v>
      </c>
      <c r="L39" s="50">
        <f t="shared" si="16"/>
        <v>125.5</v>
      </c>
      <c r="M39" s="51">
        <f t="shared" si="17"/>
        <v>251</v>
      </c>
      <c r="O39" s="51">
        <v>9</v>
      </c>
      <c r="P39" s="26" t="s">
        <v>42</v>
      </c>
      <c r="Q39" s="52">
        <v>147</v>
      </c>
      <c r="R39" s="52">
        <v>135</v>
      </c>
      <c r="S39" s="50">
        <f t="shared" si="18"/>
        <v>141</v>
      </c>
      <c r="T39" s="51">
        <f t="shared" si="19"/>
        <v>282</v>
      </c>
      <c r="V39" s="51">
        <v>9</v>
      </c>
      <c r="W39" s="27" t="s">
        <v>20</v>
      </c>
      <c r="X39" s="51">
        <v>143</v>
      </c>
      <c r="Y39" s="51">
        <v>163</v>
      </c>
      <c r="Z39" s="50">
        <f t="shared" si="20"/>
        <v>153</v>
      </c>
      <c r="AA39" s="51">
        <f t="shared" si="21"/>
        <v>306</v>
      </c>
      <c r="AC39" s="51">
        <v>9</v>
      </c>
      <c r="AD39" s="26" t="s">
        <v>68</v>
      </c>
      <c r="AE39" s="52">
        <v>201</v>
      </c>
      <c r="AF39" s="52">
        <v>235</v>
      </c>
      <c r="AG39" s="50">
        <f t="shared" si="22"/>
        <v>218</v>
      </c>
      <c r="AH39" s="51">
        <f t="shared" si="23"/>
        <v>436</v>
      </c>
      <c r="AJ39" s="51">
        <v>9</v>
      </c>
      <c r="AK39" s="26" t="s">
        <v>42</v>
      </c>
      <c r="AL39" s="52">
        <v>146</v>
      </c>
      <c r="AM39" s="52">
        <v>150</v>
      </c>
      <c r="AN39" s="50">
        <f t="shared" si="24"/>
        <v>148</v>
      </c>
      <c r="AO39" s="51">
        <f t="shared" si="25"/>
        <v>296</v>
      </c>
      <c r="AQ39" s="55">
        <v>9</v>
      </c>
      <c r="AR39" s="27" t="s">
        <v>54</v>
      </c>
      <c r="AS39" s="51">
        <v>171</v>
      </c>
      <c r="AT39" s="51">
        <v>174</v>
      </c>
      <c r="AU39" s="50">
        <f t="shared" si="26"/>
        <v>172.5</v>
      </c>
      <c r="AV39" s="51">
        <f t="shared" si="27"/>
        <v>345</v>
      </c>
    </row>
    <row r="40" spans="1:48" ht="15.75" thickBot="1" x14ac:dyDescent="0.3">
      <c r="A40" s="52">
        <v>10</v>
      </c>
      <c r="B40" s="26" t="s">
        <v>68</v>
      </c>
      <c r="C40" s="52">
        <v>196</v>
      </c>
      <c r="D40" s="52">
        <v>169</v>
      </c>
      <c r="E40" s="50">
        <f t="shared" si="14"/>
        <v>182.5</v>
      </c>
      <c r="F40" s="51">
        <f t="shared" si="15"/>
        <v>365</v>
      </c>
      <c r="H40" s="52">
        <v>10</v>
      </c>
      <c r="I40" s="26" t="s">
        <v>43</v>
      </c>
      <c r="J40" s="52">
        <v>128</v>
      </c>
      <c r="K40" s="52">
        <v>152</v>
      </c>
      <c r="L40" s="50">
        <f t="shared" si="16"/>
        <v>140</v>
      </c>
      <c r="M40" s="51">
        <f t="shared" si="17"/>
        <v>280</v>
      </c>
      <c r="O40" s="52">
        <v>10</v>
      </c>
      <c r="P40" s="27" t="s">
        <v>20</v>
      </c>
      <c r="Q40" s="51">
        <v>155</v>
      </c>
      <c r="R40" s="51">
        <v>173</v>
      </c>
      <c r="S40" s="50">
        <f t="shared" si="18"/>
        <v>164</v>
      </c>
      <c r="T40" s="51">
        <f t="shared" si="19"/>
        <v>328</v>
      </c>
      <c r="V40" s="52">
        <v>10</v>
      </c>
      <c r="W40" s="26" t="s">
        <v>43</v>
      </c>
      <c r="X40" s="52">
        <v>165</v>
      </c>
      <c r="Y40" s="52">
        <v>134</v>
      </c>
      <c r="Z40" s="50">
        <f t="shared" si="20"/>
        <v>149.5</v>
      </c>
      <c r="AA40" s="51">
        <f t="shared" si="21"/>
        <v>299</v>
      </c>
      <c r="AC40" s="52">
        <v>10</v>
      </c>
      <c r="AD40" s="27" t="s">
        <v>20</v>
      </c>
      <c r="AE40" s="51">
        <v>136</v>
      </c>
      <c r="AF40" s="51">
        <v>113</v>
      </c>
      <c r="AG40" s="50">
        <f t="shared" si="22"/>
        <v>124.5</v>
      </c>
      <c r="AH40" s="51">
        <f t="shared" si="23"/>
        <v>249</v>
      </c>
      <c r="AJ40" s="52">
        <v>10</v>
      </c>
      <c r="AK40" s="26" t="s">
        <v>68</v>
      </c>
      <c r="AL40" s="52">
        <v>180</v>
      </c>
      <c r="AM40" s="52">
        <v>174</v>
      </c>
      <c r="AN40" s="50">
        <f t="shared" si="24"/>
        <v>177</v>
      </c>
      <c r="AO40" s="51">
        <f t="shared" si="25"/>
        <v>354</v>
      </c>
      <c r="AQ40" s="56">
        <v>10</v>
      </c>
      <c r="AR40" s="26" t="s">
        <v>75</v>
      </c>
      <c r="AS40" s="52">
        <v>139</v>
      </c>
      <c r="AT40" s="52">
        <v>204</v>
      </c>
      <c r="AU40" s="50">
        <f t="shared" si="26"/>
        <v>171.5</v>
      </c>
      <c r="AV40" s="51">
        <f t="shared" si="27"/>
        <v>343</v>
      </c>
    </row>
    <row r="41" spans="1:48" ht="15.75" thickBot="1" x14ac:dyDescent="0.3">
      <c r="A41" s="51">
        <v>11</v>
      </c>
      <c r="B41" s="27" t="s">
        <v>80</v>
      </c>
      <c r="C41" s="51">
        <v>189</v>
      </c>
      <c r="D41" s="51">
        <v>178</v>
      </c>
      <c r="E41" s="50">
        <f t="shared" si="14"/>
        <v>183.5</v>
      </c>
      <c r="F41" s="51">
        <f t="shared" si="15"/>
        <v>367</v>
      </c>
      <c r="H41" s="51">
        <v>11</v>
      </c>
      <c r="I41" s="26" t="s">
        <v>36</v>
      </c>
      <c r="J41" s="52">
        <v>187</v>
      </c>
      <c r="K41" s="52">
        <v>193</v>
      </c>
      <c r="L41" s="50">
        <f t="shared" si="16"/>
        <v>190</v>
      </c>
      <c r="M41" s="51">
        <f t="shared" si="17"/>
        <v>380</v>
      </c>
      <c r="O41" s="51">
        <v>11</v>
      </c>
      <c r="P41" s="27" t="s">
        <v>99</v>
      </c>
      <c r="Q41" s="51">
        <v>159</v>
      </c>
      <c r="R41" s="51">
        <v>130</v>
      </c>
      <c r="S41" s="50">
        <f t="shared" si="18"/>
        <v>144.5</v>
      </c>
      <c r="T41" s="51">
        <f t="shared" si="19"/>
        <v>289</v>
      </c>
      <c r="V41" s="51">
        <v>11</v>
      </c>
      <c r="W41" s="27" t="s">
        <v>36</v>
      </c>
      <c r="X41" s="51">
        <v>172</v>
      </c>
      <c r="Y41" s="51">
        <v>152</v>
      </c>
      <c r="Z41" s="50">
        <f t="shared" si="20"/>
        <v>162</v>
      </c>
      <c r="AA41" s="51">
        <f t="shared" si="21"/>
        <v>324</v>
      </c>
      <c r="AC41" s="51">
        <v>11</v>
      </c>
      <c r="AD41" s="26" t="s">
        <v>43</v>
      </c>
      <c r="AE41" s="52">
        <v>164</v>
      </c>
      <c r="AF41" s="52">
        <v>162</v>
      </c>
      <c r="AG41" s="50">
        <f t="shared" si="22"/>
        <v>163</v>
      </c>
      <c r="AH41" s="51">
        <f t="shared" si="23"/>
        <v>326</v>
      </c>
      <c r="AJ41" s="51">
        <v>11</v>
      </c>
      <c r="AK41" s="26" t="s">
        <v>80</v>
      </c>
      <c r="AL41" s="52">
        <v>133</v>
      </c>
      <c r="AM41" s="52">
        <v>183</v>
      </c>
      <c r="AN41" s="50">
        <f t="shared" si="24"/>
        <v>158</v>
      </c>
      <c r="AO41" s="51">
        <f t="shared" si="25"/>
        <v>316</v>
      </c>
      <c r="AQ41" s="55">
        <v>11</v>
      </c>
      <c r="AR41" s="27" t="s">
        <v>68</v>
      </c>
      <c r="AS41" s="51">
        <v>192</v>
      </c>
      <c r="AT41" s="51">
        <v>151</v>
      </c>
      <c r="AU41" s="50">
        <f t="shared" si="26"/>
        <v>171.5</v>
      </c>
      <c r="AV41" s="51">
        <f t="shared" si="27"/>
        <v>343</v>
      </c>
    </row>
    <row r="42" spans="1:48" ht="15.75" thickBot="1" x14ac:dyDescent="0.3">
      <c r="A42" s="52">
        <v>12</v>
      </c>
      <c r="B42" s="27" t="s">
        <v>20</v>
      </c>
      <c r="C42" s="51">
        <v>131</v>
      </c>
      <c r="D42" s="51">
        <v>113</v>
      </c>
      <c r="E42" s="50">
        <f t="shared" si="14"/>
        <v>122</v>
      </c>
      <c r="F42" s="51">
        <f t="shared" si="15"/>
        <v>244</v>
      </c>
      <c r="H42" s="52">
        <v>12</v>
      </c>
      <c r="I42" s="27" t="s">
        <v>40</v>
      </c>
      <c r="J42" s="51">
        <v>131</v>
      </c>
      <c r="K42" s="51">
        <v>147</v>
      </c>
      <c r="L42" s="50">
        <f t="shared" si="16"/>
        <v>139</v>
      </c>
      <c r="M42" s="51">
        <f t="shared" si="17"/>
        <v>278</v>
      </c>
      <c r="O42" s="52">
        <v>12</v>
      </c>
      <c r="P42" s="26" t="s">
        <v>43</v>
      </c>
      <c r="Q42" s="52">
        <v>161</v>
      </c>
      <c r="R42" s="52">
        <v>160</v>
      </c>
      <c r="S42" s="50">
        <f t="shared" si="18"/>
        <v>160.5</v>
      </c>
      <c r="T42" s="51">
        <f t="shared" si="19"/>
        <v>321</v>
      </c>
      <c r="V42" s="52">
        <v>12</v>
      </c>
      <c r="W42" s="27" t="s">
        <v>40</v>
      </c>
      <c r="X42" s="51">
        <v>123</v>
      </c>
      <c r="Y42" s="51">
        <v>141</v>
      </c>
      <c r="Z42" s="50">
        <f t="shared" si="20"/>
        <v>132</v>
      </c>
      <c r="AA42" s="51">
        <f t="shared" si="21"/>
        <v>264</v>
      </c>
      <c r="AC42" s="52">
        <v>12</v>
      </c>
      <c r="AD42" s="27" t="s">
        <v>36</v>
      </c>
      <c r="AE42" s="51">
        <v>187</v>
      </c>
      <c r="AF42" s="51">
        <v>170</v>
      </c>
      <c r="AG42" s="50">
        <f t="shared" si="22"/>
        <v>178.5</v>
      </c>
      <c r="AH42" s="51">
        <f t="shared" si="23"/>
        <v>357</v>
      </c>
      <c r="AJ42" s="52">
        <v>12</v>
      </c>
      <c r="AK42" s="27" t="s">
        <v>20</v>
      </c>
      <c r="AL42" s="51">
        <v>156</v>
      </c>
      <c r="AM42" s="51">
        <v>146</v>
      </c>
      <c r="AN42" s="50">
        <f t="shared" si="24"/>
        <v>151</v>
      </c>
      <c r="AO42" s="51">
        <f t="shared" si="25"/>
        <v>302</v>
      </c>
      <c r="AQ42" s="56">
        <v>12</v>
      </c>
      <c r="AR42" s="26" t="s">
        <v>28</v>
      </c>
      <c r="AS42" s="52">
        <v>172</v>
      </c>
      <c r="AT42" s="52">
        <v>166</v>
      </c>
      <c r="AU42" s="50">
        <f t="shared" si="26"/>
        <v>169</v>
      </c>
      <c r="AV42" s="51">
        <f t="shared" si="27"/>
        <v>338</v>
      </c>
    </row>
    <row r="43" spans="1:48" ht="15.75" thickBot="1" x14ac:dyDescent="0.3">
      <c r="A43" s="51">
        <v>13</v>
      </c>
      <c r="B43" s="26" t="s">
        <v>43</v>
      </c>
      <c r="C43" s="52">
        <v>192</v>
      </c>
      <c r="D43" s="52">
        <v>199</v>
      </c>
      <c r="E43" s="50">
        <f t="shared" si="14"/>
        <v>195.5</v>
      </c>
      <c r="F43" s="51">
        <f t="shared" si="15"/>
        <v>391</v>
      </c>
      <c r="H43" s="51">
        <v>13</v>
      </c>
      <c r="I43" s="27" t="s">
        <v>48</v>
      </c>
      <c r="J43" s="51">
        <v>152</v>
      </c>
      <c r="K43" s="51">
        <v>160</v>
      </c>
      <c r="L43" s="50">
        <f t="shared" si="16"/>
        <v>156</v>
      </c>
      <c r="M43" s="51">
        <f t="shared" si="17"/>
        <v>312</v>
      </c>
      <c r="O43" s="51">
        <v>13</v>
      </c>
      <c r="P43" s="27" t="s">
        <v>36</v>
      </c>
      <c r="Q43" s="51">
        <v>203</v>
      </c>
      <c r="R43" s="51">
        <v>217</v>
      </c>
      <c r="S43" s="50">
        <f t="shared" si="18"/>
        <v>210</v>
      </c>
      <c r="T43" s="51">
        <f t="shared" si="19"/>
        <v>420</v>
      </c>
      <c r="V43" s="51">
        <v>13</v>
      </c>
      <c r="W43" s="26" t="s">
        <v>24</v>
      </c>
      <c r="X43" s="52">
        <v>182</v>
      </c>
      <c r="Y43" s="52">
        <v>200</v>
      </c>
      <c r="Z43" s="50">
        <f t="shared" si="20"/>
        <v>191</v>
      </c>
      <c r="AA43" s="51">
        <f t="shared" si="21"/>
        <v>382</v>
      </c>
      <c r="AC43" s="51">
        <v>13</v>
      </c>
      <c r="AD43" s="27" t="s">
        <v>24</v>
      </c>
      <c r="AE43" s="51">
        <v>213</v>
      </c>
      <c r="AF43" s="51">
        <v>203</v>
      </c>
      <c r="AG43" s="50">
        <f t="shared" si="22"/>
        <v>208</v>
      </c>
      <c r="AH43" s="51">
        <f t="shared" si="23"/>
        <v>416</v>
      </c>
      <c r="AJ43" s="51">
        <v>13</v>
      </c>
      <c r="AK43" s="27" t="s">
        <v>43</v>
      </c>
      <c r="AL43" s="51">
        <v>171</v>
      </c>
      <c r="AM43" s="51">
        <v>152</v>
      </c>
      <c r="AN43" s="50">
        <f t="shared" si="24"/>
        <v>161.5</v>
      </c>
      <c r="AO43" s="51">
        <f t="shared" si="25"/>
        <v>323</v>
      </c>
      <c r="AQ43" s="55">
        <v>13</v>
      </c>
      <c r="AR43" s="27" t="s">
        <v>43</v>
      </c>
      <c r="AS43" s="51">
        <v>158</v>
      </c>
      <c r="AT43" s="51">
        <v>179</v>
      </c>
      <c r="AU43" s="50">
        <f t="shared" si="26"/>
        <v>168.5</v>
      </c>
      <c r="AV43" s="51">
        <f t="shared" si="27"/>
        <v>337</v>
      </c>
    </row>
    <row r="44" spans="1:48" ht="15.75" thickBot="1" x14ac:dyDescent="0.3">
      <c r="A44" s="52">
        <v>14</v>
      </c>
      <c r="B44" s="27" t="s">
        <v>36</v>
      </c>
      <c r="C44" s="51">
        <v>136</v>
      </c>
      <c r="D44" s="51">
        <v>160</v>
      </c>
      <c r="E44" s="50">
        <f t="shared" si="14"/>
        <v>148</v>
      </c>
      <c r="F44" s="51">
        <f t="shared" si="15"/>
        <v>296</v>
      </c>
      <c r="H44" s="52">
        <v>14</v>
      </c>
      <c r="I44" s="26" t="s">
        <v>38</v>
      </c>
      <c r="J44" s="52">
        <v>158</v>
      </c>
      <c r="K44" s="52">
        <v>141</v>
      </c>
      <c r="L44" s="50">
        <f t="shared" si="16"/>
        <v>149.5</v>
      </c>
      <c r="M44" s="51">
        <f t="shared" si="17"/>
        <v>299</v>
      </c>
      <c r="O44" s="52">
        <v>14</v>
      </c>
      <c r="P44" s="27" t="s">
        <v>48</v>
      </c>
      <c r="Q44" s="51">
        <v>156</v>
      </c>
      <c r="R44" s="51">
        <v>223</v>
      </c>
      <c r="S44" s="50">
        <f t="shared" si="18"/>
        <v>189.5</v>
      </c>
      <c r="T44" s="51">
        <f t="shared" si="19"/>
        <v>379</v>
      </c>
      <c r="V44" s="52">
        <v>14</v>
      </c>
      <c r="W44" s="27" t="s">
        <v>48</v>
      </c>
      <c r="X44" s="51">
        <v>146</v>
      </c>
      <c r="Y44" s="51">
        <v>179</v>
      </c>
      <c r="Z44" s="50">
        <f t="shared" si="20"/>
        <v>162.5</v>
      </c>
      <c r="AA44" s="51">
        <f t="shared" si="21"/>
        <v>325</v>
      </c>
      <c r="AC44" s="52">
        <v>14</v>
      </c>
      <c r="AD44" s="26" t="s">
        <v>48</v>
      </c>
      <c r="AE44" s="52">
        <v>166</v>
      </c>
      <c r="AF44" s="52">
        <v>142</v>
      </c>
      <c r="AG44" s="50">
        <f t="shared" si="22"/>
        <v>154</v>
      </c>
      <c r="AH44" s="51">
        <f t="shared" si="23"/>
        <v>308</v>
      </c>
      <c r="AJ44" s="52">
        <v>14</v>
      </c>
      <c r="AK44" s="27" t="s">
        <v>24</v>
      </c>
      <c r="AL44" s="51">
        <v>167</v>
      </c>
      <c r="AM44" s="51">
        <v>178</v>
      </c>
      <c r="AN44" s="50">
        <f t="shared" si="24"/>
        <v>172.5</v>
      </c>
      <c r="AO44" s="51">
        <f t="shared" si="25"/>
        <v>345</v>
      </c>
      <c r="AQ44" s="56">
        <v>14</v>
      </c>
      <c r="AR44" s="26" t="s">
        <v>55</v>
      </c>
      <c r="AS44" s="52">
        <v>177</v>
      </c>
      <c r="AT44" s="52">
        <v>160</v>
      </c>
      <c r="AU44" s="50">
        <f t="shared" si="26"/>
        <v>168.5</v>
      </c>
      <c r="AV44" s="51">
        <f t="shared" si="27"/>
        <v>337</v>
      </c>
    </row>
    <row r="45" spans="1:48" ht="15.75" thickBot="1" x14ac:dyDescent="0.3">
      <c r="A45" s="51">
        <v>15</v>
      </c>
      <c r="B45" s="27" t="s">
        <v>48</v>
      </c>
      <c r="C45" s="51">
        <v>148</v>
      </c>
      <c r="D45" s="51">
        <v>157</v>
      </c>
      <c r="E45" s="50">
        <f t="shared" si="14"/>
        <v>152.5</v>
      </c>
      <c r="F45" s="51">
        <f t="shared" si="15"/>
        <v>305</v>
      </c>
      <c r="H45" s="51">
        <v>15</v>
      </c>
      <c r="I45" s="27" t="s">
        <v>59</v>
      </c>
      <c r="J45" s="51">
        <v>152</v>
      </c>
      <c r="K45" s="51">
        <v>182</v>
      </c>
      <c r="L45" s="50">
        <f t="shared" si="16"/>
        <v>167</v>
      </c>
      <c r="M45" s="51">
        <f t="shared" si="17"/>
        <v>334</v>
      </c>
      <c r="O45" s="51">
        <v>15</v>
      </c>
      <c r="P45" s="26" t="s">
        <v>38</v>
      </c>
      <c r="Q45" s="52">
        <v>169</v>
      </c>
      <c r="R45" s="52">
        <v>130</v>
      </c>
      <c r="S45" s="50">
        <f t="shared" si="18"/>
        <v>149.5</v>
      </c>
      <c r="T45" s="51">
        <f t="shared" si="19"/>
        <v>299</v>
      </c>
      <c r="V45" s="51">
        <v>15</v>
      </c>
      <c r="W45" s="26" t="s">
        <v>38</v>
      </c>
      <c r="X45" s="52">
        <v>138</v>
      </c>
      <c r="Y45" s="52">
        <v>132</v>
      </c>
      <c r="Z45" s="50">
        <f t="shared" si="20"/>
        <v>135</v>
      </c>
      <c r="AA45" s="51">
        <f t="shared" si="21"/>
        <v>270</v>
      </c>
      <c r="AC45" s="51">
        <v>15</v>
      </c>
      <c r="AD45" s="27" t="s">
        <v>107</v>
      </c>
      <c r="AE45" s="51">
        <v>223</v>
      </c>
      <c r="AF45" s="51">
        <v>154</v>
      </c>
      <c r="AG45" s="50">
        <f t="shared" si="22"/>
        <v>188.5</v>
      </c>
      <c r="AH45" s="51">
        <f t="shared" si="23"/>
        <v>377</v>
      </c>
      <c r="AJ45" s="51">
        <v>15</v>
      </c>
      <c r="AK45" s="26" t="s">
        <v>48</v>
      </c>
      <c r="AL45" s="52">
        <v>170</v>
      </c>
      <c r="AM45" s="52">
        <v>177</v>
      </c>
      <c r="AN45" s="50">
        <f t="shared" si="24"/>
        <v>173.5</v>
      </c>
      <c r="AO45" s="51">
        <f t="shared" si="25"/>
        <v>347</v>
      </c>
      <c r="AQ45" s="55">
        <v>15</v>
      </c>
      <c r="AR45" s="27" t="s">
        <v>45</v>
      </c>
      <c r="AS45" s="51">
        <v>190</v>
      </c>
      <c r="AT45" s="51">
        <v>146</v>
      </c>
      <c r="AU45" s="50">
        <f t="shared" si="26"/>
        <v>168</v>
      </c>
      <c r="AV45" s="51">
        <f t="shared" si="27"/>
        <v>336</v>
      </c>
    </row>
    <row r="46" spans="1:48" ht="15.75" thickBot="1" x14ac:dyDescent="0.3">
      <c r="A46" s="52">
        <v>16</v>
      </c>
      <c r="B46" s="26" t="s">
        <v>75</v>
      </c>
      <c r="C46" s="52">
        <v>148</v>
      </c>
      <c r="D46" s="52">
        <v>183</v>
      </c>
      <c r="E46" s="50">
        <f t="shared" si="14"/>
        <v>165.5</v>
      </c>
      <c r="F46" s="51">
        <f t="shared" si="15"/>
        <v>331</v>
      </c>
      <c r="H46" s="52">
        <v>16</v>
      </c>
      <c r="I46" s="26" t="s">
        <v>75</v>
      </c>
      <c r="J46" s="52">
        <v>121</v>
      </c>
      <c r="K46" s="52">
        <v>126</v>
      </c>
      <c r="L46" s="50">
        <f t="shared" si="16"/>
        <v>123.5</v>
      </c>
      <c r="M46" s="51">
        <f t="shared" si="17"/>
        <v>247</v>
      </c>
      <c r="O46" s="52">
        <v>16</v>
      </c>
      <c r="P46" s="27" t="s">
        <v>75</v>
      </c>
      <c r="Q46" s="51">
        <v>185</v>
      </c>
      <c r="R46" s="51">
        <v>166</v>
      </c>
      <c r="S46" s="50">
        <f t="shared" si="18"/>
        <v>175.5</v>
      </c>
      <c r="T46" s="51">
        <f t="shared" si="19"/>
        <v>351</v>
      </c>
      <c r="V46" s="52">
        <v>16</v>
      </c>
      <c r="W46" s="26" t="s">
        <v>75</v>
      </c>
      <c r="X46" s="52">
        <v>161</v>
      </c>
      <c r="Y46" s="52">
        <v>164</v>
      </c>
      <c r="Z46" s="50">
        <f t="shared" si="20"/>
        <v>162.5</v>
      </c>
      <c r="AA46" s="51">
        <f t="shared" si="21"/>
        <v>325</v>
      </c>
      <c r="AC46" s="52">
        <v>16</v>
      </c>
      <c r="AD46" s="27" t="s">
        <v>38</v>
      </c>
      <c r="AE46" s="51">
        <v>122</v>
      </c>
      <c r="AF46" s="51">
        <v>145</v>
      </c>
      <c r="AG46" s="50">
        <f t="shared" si="22"/>
        <v>133.5</v>
      </c>
      <c r="AH46" s="51">
        <f t="shared" si="23"/>
        <v>267</v>
      </c>
      <c r="AJ46" s="52">
        <v>16</v>
      </c>
      <c r="AK46" s="26" t="s">
        <v>38</v>
      </c>
      <c r="AL46" s="52">
        <v>160</v>
      </c>
      <c r="AM46" s="52">
        <v>172</v>
      </c>
      <c r="AN46" s="50">
        <f t="shared" si="24"/>
        <v>166</v>
      </c>
      <c r="AO46" s="51">
        <f t="shared" si="25"/>
        <v>332</v>
      </c>
      <c r="AQ46" s="56">
        <v>16</v>
      </c>
      <c r="AR46" s="26" t="s">
        <v>76</v>
      </c>
      <c r="AS46" s="52">
        <v>157</v>
      </c>
      <c r="AT46" s="52">
        <v>175</v>
      </c>
      <c r="AU46" s="50">
        <f t="shared" si="26"/>
        <v>166</v>
      </c>
      <c r="AV46" s="51">
        <f t="shared" si="27"/>
        <v>332</v>
      </c>
    </row>
    <row r="47" spans="1:48" ht="30.75" thickBot="1" x14ac:dyDescent="0.3">
      <c r="A47" s="51">
        <v>17</v>
      </c>
      <c r="B47" s="27" t="s">
        <v>27</v>
      </c>
      <c r="C47" s="51">
        <v>130</v>
      </c>
      <c r="D47" s="51">
        <v>139</v>
      </c>
      <c r="E47" s="50">
        <f t="shared" si="14"/>
        <v>134.5</v>
      </c>
      <c r="F47" s="51">
        <f t="shared" si="15"/>
        <v>269</v>
      </c>
      <c r="H47" s="51">
        <v>17</v>
      </c>
      <c r="I47" s="27" t="s">
        <v>76</v>
      </c>
      <c r="J47" s="51">
        <v>184</v>
      </c>
      <c r="K47" s="51">
        <v>137</v>
      </c>
      <c r="L47" s="50">
        <f t="shared" si="16"/>
        <v>160.5</v>
      </c>
      <c r="M47" s="51">
        <f t="shared" si="17"/>
        <v>321</v>
      </c>
      <c r="O47" s="51">
        <v>17</v>
      </c>
      <c r="P47" s="26" t="s">
        <v>98</v>
      </c>
      <c r="Q47" s="52">
        <v>190</v>
      </c>
      <c r="R47" s="52">
        <v>160</v>
      </c>
      <c r="S47" s="50">
        <f t="shared" si="18"/>
        <v>175</v>
      </c>
      <c r="T47" s="51">
        <f t="shared" si="19"/>
        <v>350</v>
      </c>
      <c r="V47" s="51">
        <v>17</v>
      </c>
      <c r="W47" s="27" t="s">
        <v>76</v>
      </c>
      <c r="X47" s="51">
        <v>207</v>
      </c>
      <c r="Y47" s="51">
        <v>156</v>
      </c>
      <c r="Z47" s="50">
        <f t="shared" si="20"/>
        <v>181.5</v>
      </c>
      <c r="AA47" s="51">
        <f t="shared" si="21"/>
        <v>363</v>
      </c>
      <c r="AC47" s="51">
        <v>17</v>
      </c>
      <c r="AD47" s="26" t="s">
        <v>59</v>
      </c>
      <c r="AE47" s="52">
        <v>174</v>
      </c>
      <c r="AF47" s="52">
        <v>190</v>
      </c>
      <c r="AG47" s="50">
        <f t="shared" si="22"/>
        <v>182</v>
      </c>
      <c r="AH47" s="51">
        <f t="shared" si="23"/>
        <v>364</v>
      </c>
      <c r="AJ47" s="51">
        <v>17</v>
      </c>
      <c r="AK47" s="27" t="s">
        <v>75</v>
      </c>
      <c r="AL47" s="51">
        <v>210</v>
      </c>
      <c r="AM47" s="51">
        <v>152</v>
      </c>
      <c r="AN47" s="50">
        <f t="shared" si="24"/>
        <v>181</v>
      </c>
      <c r="AO47" s="51">
        <f t="shared" si="25"/>
        <v>362</v>
      </c>
      <c r="AQ47" s="55">
        <v>17</v>
      </c>
      <c r="AR47" s="27" t="s">
        <v>17</v>
      </c>
      <c r="AS47" s="51">
        <v>192</v>
      </c>
      <c r="AT47" s="51">
        <v>140</v>
      </c>
      <c r="AU47" s="50">
        <f t="shared" si="26"/>
        <v>166</v>
      </c>
      <c r="AV47" s="51">
        <f t="shared" si="27"/>
        <v>332</v>
      </c>
    </row>
    <row r="48" spans="1:48" ht="15.75" thickBot="1" x14ac:dyDescent="0.3">
      <c r="A48" s="52">
        <v>18</v>
      </c>
      <c r="B48" s="26" t="s">
        <v>52</v>
      </c>
      <c r="C48" s="52">
        <v>135</v>
      </c>
      <c r="D48" s="52">
        <v>173</v>
      </c>
      <c r="E48" s="50">
        <f t="shared" si="14"/>
        <v>154</v>
      </c>
      <c r="F48" s="51">
        <f t="shared" si="15"/>
        <v>308</v>
      </c>
      <c r="H48" s="52">
        <v>18</v>
      </c>
      <c r="I48" s="26" t="s">
        <v>27</v>
      </c>
      <c r="J48" s="52">
        <v>136</v>
      </c>
      <c r="K48" s="52">
        <v>171</v>
      </c>
      <c r="L48" s="50">
        <f t="shared" si="16"/>
        <v>153.5</v>
      </c>
      <c r="M48" s="51">
        <f t="shared" si="17"/>
        <v>307</v>
      </c>
      <c r="O48" s="52">
        <v>18</v>
      </c>
      <c r="P48" s="26" t="s">
        <v>27</v>
      </c>
      <c r="Q48" s="52">
        <v>211</v>
      </c>
      <c r="R48" s="52">
        <v>156</v>
      </c>
      <c r="S48" s="50">
        <f t="shared" si="18"/>
        <v>183.5</v>
      </c>
      <c r="T48" s="51">
        <f t="shared" si="19"/>
        <v>367</v>
      </c>
      <c r="V48" s="52">
        <v>18</v>
      </c>
      <c r="W48" s="27" t="s">
        <v>27</v>
      </c>
      <c r="X48" s="51">
        <v>158</v>
      </c>
      <c r="Y48" s="51">
        <v>134</v>
      </c>
      <c r="Z48" s="50">
        <f t="shared" si="20"/>
        <v>146</v>
      </c>
      <c r="AA48" s="51">
        <f t="shared" si="21"/>
        <v>292</v>
      </c>
      <c r="AC48" s="52">
        <v>18</v>
      </c>
      <c r="AD48" s="27" t="s">
        <v>75</v>
      </c>
      <c r="AE48" s="51">
        <v>148</v>
      </c>
      <c r="AF48" s="51">
        <v>184</v>
      </c>
      <c r="AG48" s="50">
        <f t="shared" si="22"/>
        <v>166</v>
      </c>
      <c r="AH48" s="51">
        <f t="shared" si="23"/>
        <v>332</v>
      </c>
      <c r="AJ48" s="52">
        <v>18</v>
      </c>
      <c r="AK48" s="27" t="s">
        <v>27</v>
      </c>
      <c r="AL48" s="51">
        <v>195</v>
      </c>
      <c r="AM48" s="51">
        <v>153</v>
      </c>
      <c r="AN48" s="50">
        <f t="shared" si="24"/>
        <v>174</v>
      </c>
      <c r="AO48" s="51">
        <f t="shared" si="25"/>
        <v>348</v>
      </c>
      <c r="AQ48" s="56">
        <v>18</v>
      </c>
      <c r="AR48" s="26" t="s">
        <v>48</v>
      </c>
      <c r="AS48" s="52">
        <v>146</v>
      </c>
      <c r="AT48" s="52">
        <v>179</v>
      </c>
      <c r="AU48" s="50">
        <f t="shared" si="26"/>
        <v>162.5</v>
      </c>
      <c r="AV48" s="51">
        <f t="shared" si="27"/>
        <v>325</v>
      </c>
    </row>
    <row r="49" spans="1:49" ht="15.75" thickBot="1" x14ac:dyDescent="0.3">
      <c r="A49" s="51">
        <v>19</v>
      </c>
      <c r="B49" s="27" t="s">
        <v>53</v>
      </c>
      <c r="C49" s="51">
        <v>153</v>
      </c>
      <c r="D49" s="51">
        <v>137</v>
      </c>
      <c r="E49" s="50">
        <f t="shared" si="14"/>
        <v>145</v>
      </c>
      <c r="F49" s="51">
        <f t="shared" si="15"/>
        <v>290</v>
      </c>
      <c r="H49" s="51">
        <v>19</v>
      </c>
      <c r="I49" s="27" t="s">
        <v>86</v>
      </c>
      <c r="J49" s="51">
        <v>172</v>
      </c>
      <c r="K49" s="51">
        <v>180</v>
      </c>
      <c r="L49" s="50">
        <f t="shared" si="16"/>
        <v>176</v>
      </c>
      <c r="M49" s="51">
        <f t="shared" si="17"/>
        <v>352</v>
      </c>
      <c r="O49" s="51">
        <v>19</v>
      </c>
      <c r="P49" s="26" t="s">
        <v>69</v>
      </c>
      <c r="Q49" s="52">
        <v>190</v>
      </c>
      <c r="R49" s="52">
        <v>201</v>
      </c>
      <c r="S49" s="50">
        <f t="shared" si="18"/>
        <v>195.5</v>
      </c>
      <c r="T49" s="51">
        <f t="shared" si="19"/>
        <v>391</v>
      </c>
      <c r="V49" s="51">
        <v>19</v>
      </c>
      <c r="W49" s="26" t="s">
        <v>102</v>
      </c>
      <c r="X49" s="52">
        <v>148</v>
      </c>
      <c r="Y49" s="52">
        <v>146</v>
      </c>
      <c r="Z49" s="50">
        <f t="shared" si="20"/>
        <v>147</v>
      </c>
      <c r="AA49" s="51">
        <f t="shared" si="21"/>
        <v>294</v>
      </c>
      <c r="AC49" s="51">
        <v>19</v>
      </c>
      <c r="AD49" s="27" t="s">
        <v>27</v>
      </c>
      <c r="AE49" s="51">
        <v>139</v>
      </c>
      <c r="AF49" s="51">
        <v>182</v>
      </c>
      <c r="AG49" s="50">
        <f t="shared" si="22"/>
        <v>160.5</v>
      </c>
      <c r="AH49" s="51">
        <f t="shared" si="23"/>
        <v>321</v>
      </c>
      <c r="AJ49" s="51">
        <v>19</v>
      </c>
      <c r="AK49" s="27" t="s">
        <v>69</v>
      </c>
      <c r="AL49" s="51">
        <v>198</v>
      </c>
      <c r="AM49" s="51">
        <v>179</v>
      </c>
      <c r="AN49" s="50">
        <f t="shared" si="24"/>
        <v>188.5</v>
      </c>
      <c r="AO49" s="51">
        <f t="shared" si="25"/>
        <v>377</v>
      </c>
      <c r="AQ49" s="55">
        <v>19</v>
      </c>
      <c r="AR49" s="27" t="s">
        <v>86</v>
      </c>
      <c r="AS49" s="51">
        <v>161</v>
      </c>
      <c r="AT49" s="51">
        <v>144</v>
      </c>
      <c r="AU49" s="50">
        <f t="shared" si="26"/>
        <v>152.5</v>
      </c>
      <c r="AV49" s="51">
        <f t="shared" si="27"/>
        <v>305</v>
      </c>
    </row>
    <row r="50" spans="1:49" ht="15.75" thickBot="1" x14ac:dyDescent="0.3">
      <c r="A50" s="52">
        <v>20</v>
      </c>
      <c r="B50" s="27" t="s">
        <v>86</v>
      </c>
      <c r="C50" s="51">
        <v>170</v>
      </c>
      <c r="D50" s="51">
        <v>221</v>
      </c>
      <c r="E50" s="50">
        <f t="shared" si="14"/>
        <v>195.5</v>
      </c>
      <c r="F50" s="51">
        <f t="shared" si="15"/>
        <v>391</v>
      </c>
      <c r="H50" s="52">
        <v>20</v>
      </c>
      <c r="I50" s="26" t="s">
        <v>61</v>
      </c>
      <c r="J50" s="52">
        <v>167</v>
      </c>
      <c r="K50" s="52">
        <v>169</v>
      </c>
      <c r="L50" s="50">
        <f t="shared" si="16"/>
        <v>168</v>
      </c>
      <c r="M50" s="51">
        <f t="shared" si="17"/>
        <v>336</v>
      </c>
      <c r="O50" s="52">
        <v>20</v>
      </c>
      <c r="P50" s="27" t="s">
        <v>53</v>
      </c>
      <c r="Q50" s="51">
        <v>159</v>
      </c>
      <c r="R50" s="51">
        <v>190</v>
      </c>
      <c r="S50" s="50">
        <f t="shared" si="18"/>
        <v>174.5</v>
      </c>
      <c r="T50" s="51">
        <f t="shared" si="19"/>
        <v>349</v>
      </c>
      <c r="V50" s="52">
        <v>20</v>
      </c>
      <c r="W50" s="27" t="s">
        <v>86</v>
      </c>
      <c r="X50" s="51">
        <v>213</v>
      </c>
      <c r="Y50" s="51">
        <v>181</v>
      </c>
      <c r="Z50" s="50">
        <f t="shared" si="20"/>
        <v>197</v>
      </c>
      <c r="AA50" s="51">
        <f t="shared" si="21"/>
        <v>394</v>
      </c>
      <c r="AC50" s="52">
        <v>20</v>
      </c>
      <c r="AD50" s="27" t="s">
        <v>52</v>
      </c>
      <c r="AE50" s="51">
        <v>161</v>
      </c>
      <c r="AF50" s="51">
        <v>166</v>
      </c>
      <c r="AG50" s="50">
        <f t="shared" si="22"/>
        <v>163.5</v>
      </c>
      <c r="AH50" s="51">
        <f t="shared" si="23"/>
        <v>327</v>
      </c>
      <c r="AJ50" s="52">
        <v>20</v>
      </c>
      <c r="AK50" s="27" t="s">
        <v>53</v>
      </c>
      <c r="AL50" s="51">
        <v>153</v>
      </c>
      <c r="AM50" s="51">
        <v>140</v>
      </c>
      <c r="AN50" s="50">
        <f t="shared" si="24"/>
        <v>146.5</v>
      </c>
      <c r="AO50" s="51">
        <f t="shared" si="25"/>
        <v>293</v>
      </c>
      <c r="AQ50" s="56">
        <v>20</v>
      </c>
      <c r="AR50" s="26" t="s">
        <v>98</v>
      </c>
      <c r="AS50" s="52">
        <v>156</v>
      </c>
      <c r="AT50" s="52">
        <v>147</v>
      </c>
      <c r="AU50" s="50">
        <f t="shared" si="26"/>
        <v>151.5</v>
      </c>
      <c r="AV50" s="51">
        <f t="shared" si="27"/>
        <v>303</v>
      </c>
    </row>
    <row r="51" spans="1:49" ht="15.75" thickBot="1" x14ac:dyDescent="0.3">
      <c r="A51" s="51">
        <v>21</v>
      </c>
      <c r="B51" s="26" t="s">
        <v>45</v>
      </c>
      <c r="C51" s="52">
        <v>182</v>
      </c>
      <c r="D51" s="52">
        <v>187</v>
      </c>
      <c r="E51" s="50">
        <f t="shared" si="14"/>
        <v>184.5</v>
      </c>
      <c r="F51" s="51">
        <f t="shared" si="15"/>
        <v>369</v>
      </c>
      <c r="H51" s="51">
        <v>21</v>
      </c>
      <c r="I51" s="27" t="s">
        <v>94</v>
      </c>
      <c r="J51" s="51">
        <v>120</v>
      </c>
      <c r="K51" s="51">
        <v>178</v>
      </c>
      <c r="L51" s="50">
        <f t="shared" si="16"/>
        <v>149</v>
      </c>
      <c r="M51" s="51">
        <f t="shared" si="17"/>
        <v>298</v>
      </c>
      <c r="O51" s="51">
        <v>21</v>
      </c>
      <c r="P51" s="26" t="s">
        <v>86</v>
      </c>
      <c r="Q51" s="52">
        <v>170</v>
      </c>
      <c r="R51" s="52">
        <v>184</v>
      </c>
      <c r="S51" s="50">
        <f t="shared" si="18"/>
        <v>177</v>
      </c>
      <c r="T51" s="51">
        <f t="shared" si="19"/>
        <v>354</v>
      </c>
      <c r="V51" s="51">
        <v>21</v>
      </c>
      <c r="W51" s="27" t="s">
        <v>45</v>
      </c>
      <c r="X51" s="51">
        <v>147</v>
      </c>
      <c r="Y51" s="51">
        <v>128</v>
      </c>
      <c r="Z51" s="50">
        <f t="shared" si="20"/>
        <v>137.5</v>
      </c>
      <c r="AA51" s="51">
        <f t="shared" si="21"/>
        <v>275</v>
      </c>
      <c r="AC51" s="51">
        <v>21</v>
      </c>
      <c r="AD51" s="26" t="s">
        <v>86</v>
      </c>
      <c r="AE51" s="52">
        <v>205</v>
      </c>
      <c r="AF51" s="52">
        <v>204</v>
      </c>
      <c r="AG51" s="50">
        <f t="shared" si="22"/>
        <v>204.5</v>
      </c>
      <c r="AH51" s="51">
        <f t="shared" si="23"/>
        <v>409</v>
      </c>
      <c r="AJ51" s="51">
        <v>21</v>
      </c>
      <c r="AK51" s="26" t="s">
        <v>86</v>
      </c>
      <c r="AL51" s="52">
        <v>188</v>
      </c>
      <c r="AM51" s="52">
        <v>161</v>
      </c>
      <c r="AN51" s="50">
        <f t="shared" si="24"/>
        <v>174.5</v>
      </c>
      <c r="AO51" s="51">
        <f t="shared" si="25"/>
        <v>349</v>
      </c>
      <c r="AQ51" s="55">
        <v>21</v>
      </c>
      <c r="AR51" s="27" t="s">
        <v>20</v>
      </c>
      <c r="AS51" s="51">
        <v>156</v>
      </c>
      <c r="AT51" s="51">
        <v>140</v>
      </c>
      <c r="AU51" s="50">
        <f t="shared" si="26"/>
        <v>148</v>
      </c>
      <c r="AV51" s="51">
        <f t="shared" si="27"/>
        <v>296</v>
      </c>
    </row>
    <row r="52" spans="1:49" ht="15.75" thickBot="1" x14ac:dyDescent="0.3">
      <c r="A52" s="52">
        <v>22</v>
      </c>
      <c r="B52" s="27" t="s">
        <v>26</v>
      </c>
      <c r="C52" s="51">
        <v>165</v>
      </c>
      <c r="D52" s="51">
        <v>180</v>
      </c>
      <c r="E52" s="50">
        <f t="shared" si="14"/>
        <v>172.5</v>
      </c>
      <c r="F52" s="51">
        <f t="shared" si="15"/>
        <v>345</v>
      </c>
      <c r="H52" s="52">
        <v>22</v>
      </c>
      <c r="I52" s="27" t="s">
        <v>45</v>
      </c>
      <c r="J52" s="51">
        <v>143</v>
      </c>
      <c r="K52" s="51">
        <v>153</v>
      </c>
      <c r="L52" s="50">
        <f t="shared" si="16"/>
        <v>148</v>
      </c>
      <c r="M52" s="51">
        <f t="shared" si="17"/>
        <v>296</v>
      </c>
      <c r="O52" s="52">
        <v>22</v>
      </c>
      <c r="P52" s="26" t="s">
        <v>61</v>
      </c>
      <c r="Q52" s="52">
        <v>143</v>
      </c>
      <c r="R52" s="52">
        <v>162</v>
      </c>
      <c r="S52" s="50">
        <f t="shared" si="18"/>
        <v>152.5</v>
      </c>
      <c r="T52" s="51">
        <f t="shared" si="19"/>
        <v>305</v>
      </c>
      <c r="V52" s="52">
        <v>22</v>
      </c>
      <c r="W52" s="26" t="s">
        <v>26</v>
      </c>
      <c r="X52" s="52">
        <v>154</v>
      </c>
      <c r="Y52" s="52">
        <v>156</v>
      </c>
      <c r="Z52" s="50">
        <f t="shared" si="20"/>
        <v>155</v>
      </c>
      <c r="AA52" s="51">
        <f t="shared" si="21"/>
        <v>310</v>
      </c>
      <c r="AC52" s="52">
        <v>22</v>
      </c>
      <c r="AD52" s="27" t="s">
        <v>61</v>
      </c>
      <c r="AE52" s="51">
        <v>215</v>
      </c>
      <c r="AF52" s="51">
        <v>157</v>
      </c>
      <c r="AG52" s="50">
        <f t="shared" si="22"/>
        <v>186</v>
      </c>
      <c r="AH52" s="51">
        <f t="shared" si="23"/>
        <v>372</v>
      </c>
      <c r="AJ52" s="52">
        <v>22</v>
      </c>
      <c r="AK52" s="26" t="s">
        <v>45</v>
      </c>
      <c r="AL52" s="52">
        <v>184</v>
      </c>
      <c r="AM52" s="52">
        <v>209</v>
      </c>
      <c r="AN52" s="50">
        <f t="shared" si="24"/>
        <v>196.5</v>
      </c>
      <c r="AO52" s="51">
        <f t="shared" si="25"/>
        <v>393</v>
      </c>
      <c r="AQ52" s="56">
        <v>22</v>
      </c>
      <c r="AR52" s="26" t="s">
        <v>47</v>
      </c>
      <c r="AS52" s="52">
        <v>169</v>
      </c>
      <c r="AT52" s="52">
        <v>124</v>
      </c>
      <c r="AU52" s="50">
        <f t="shared" si="26"/>
        <v>146.5</v>
      </c>
      <c r="AV52" s="51">
        <f t="shared" si="27"/>
        <v>293</v>
      </c>
    </row>
    <row r="53" spans="1:49" ht="15.75" thickBot="1" x14ac:dyDescent="0.3">
      <c r="A53" s="51">
        <v>23</v>
      </c>
      <c r="B53" s="26" t="s">
        <v>28</v>
      </c>
      <c r="C53" s="52">
        <v>152</v>
      </c>
      <c r="D53" s="52">
        <v>150</v>
      </c>
      <c r="E53" s="50">
        <f t="shared" si="14"/>
        <v>151</v>
      </c>
      <c r="F53" s="51">
        <f t="shared" si="15"/>
        <v>302</v>
      </c>
      <c r="H53" s="51">
        <v>23</v>
      </c>
      <c r="I53" s="27" t="s">
        <v>26</v>
      </c>
      <c r="J53" s="51">
        <v>183</v>
      </c>
      <c r="K53" s="51">
        <v>215</v>
      </c>
      <c r="L53" s="50">
        <f t="shared" si="16"/>
        <v>199</v>
      </c>
      <c r="M53" s="51">
        <f t="shared" si="17"/>
        <v>398</v>
      </c>
      <c r="O53" s="51">
        <v>23</v>
      </c>
      <c r="P53" s="27" t="s">
        <v>45</v>
      </c>
      <c r="Q53" s="51">
        <v>188</v>
      </c>
      <c r="R53" s="51">
        <v>179</v>
      </c>
      <c r="S53" s="50">
        <f t="shared" si="18"/>
        <v>183.5</v>
      </c>
      <c r="T53" s="51">
        <f t="shared" si="19"/>
        <v>367</v>
      </c>
      <c r="V53" s="51">
        <v>23</v>
      </c>
      <c r="W53" s="26" t="s">
        <v>103</v>
      </c>
      <c r="X53" s="52">
        <v>128</v>
      </c>
      <c r="Y53" s="52">
        <v>124</v>
      </c>
      <c r="Z53" s="50">
        <f t="shared" si="20"/>
        <v>126</v>
      </c>
      <c r="AA53" s="51">
        <f t="shared" si="21"/>
        <v>252</v>
      </c>
      <c r="AC53" s="51">
        <v>23</v>
      </c>
      <c r="AD53" s="26" t="s">
        <v>26</v>
      </c>
      <c r="AE53" s="52">
        <v>186</v>
      </c>
      <c r="AF53" s="52">
        <v>188</v>
      </c>
      <c r="AG53" s="50">
        <f t="shared" si="22"/>
        <v>187</v>
      </c>
      <c r="AH53" s="51">
        <f t="shared" si="23"/>
        <v>374</v>
      </c>
      <c r="AJ53" s="51">
        <v>23</v>
      </c>
      <c r="AK53" s="26" t="s">
        <v>26</v>
      </c>
      <c r="AL53" s="52">
        <v>166</v>
      </c>
      <c r="AM53" s="52">
        <v>199</v>
      </c>
      <c r="AN53" s="50">
        <f t="shared" si="24"/>
        <v>182.5</v>
      </c>
      <c r="AO53" s="51">
        <f t="shared" si="25"/>
        <v>365</v>
      </c>
      <c r="AQ53" s="55">
        <v>23</v>
      </c>
      <c r="AR53" s="27" t="s">
        <v>102</v>
      </c>
      <c r="AS53" s="51">
        <v>135</v>
      </c>
      <c r="AT53" s="51">
        <v>153</v>
      </c>
      <c r="AU53" s="50">
        <f t="shared" si="26"/>
        <v>144</v>
      </c>
      <c r="AV53" s="51">
        <f t="shared" si="27"/>
        <v>288</v>
      </c>
    </row>
    <row r="54" spans="1:49" ht="15.75" thickBot="1" x14ac:dyDescent="0.3">
      <c r="A54" s="52">
        <v>24</v>
      </c>
      <c r="B54" s="27" t="s">
        <v>47</v>
      </c>
      <c r="C54" s="51">
        <v>138</v>
      </c>
      <c r="D54" s="51">
        <v>141</v>
      </c>
      <c r="E54" s="50">
        <f t="shared" si="14"/>
        <v>139.5</v>
      </c>
      <c r="F54" s="51">
        <f t="shared" si="15"/>
        <v>279</v>
      </c>
      <c r="H54" s="52">
        <v>24</v>
      </c>
      <c r="I54" s="26" t="s">
        <v>47</v>
      </c>
      <c r="J54" s="52">
        <v>151</v>
      </c>
      <c r="K54" s="52">
        <v>124</v>
      </c>
      <c r="L54" s="50">
        <f t="shared" si="16"/>
        <v>137.5</v>
      </c>
      <c r="M54" s="51">
        <f t="shared" si="17"/>
        <v>275</v>
      </c>
      <c r="O54" s="52">
        <v>24</v>
      </c>
      <c r="P54" s="26" t="s">
        <v>26</v>
      </c>
      <c r="Q54" s="52">
        <v>190</v>
      </c>
      <c r="R54" s="52">
        <v>178</v>
      </c>
      <c r="S54" s="50">
        <f t="shared" si="18"/>
        <v>184</v>
      </c>
      <c r="T54" s="51">
        <f t="shared" si="19"/>
        <v>368</v>
      </c>
      <c r="V54" s="52">
        <v>24</v>
      </c>
      <c r="W54" s="27" t="s">
        <v>47</v>
      </c>
      <c r="X54" s="51">
        <v>135</v>
      </c>
      <c r="Y54" s="51">
        <v>164</v>
      </c>
      <c r="Z54" s="50">
        <f t="shared" si="20"/>
        <v>149.5</v>
      </c>
      <c r="AA54" s="51">
        <f t="shared" si="21"/>
        <v>299</v>
      </c>
      <c r="AC54" s="52">
        <v>24</v>
      </c>
      <c r="AD54" s="27" t="s">
        <v>47</v>
      </c>
      <c r="AE54" s="51">
        <v>147</v>
      </c>
      <c r="AF54" s="51">
        <v>141</v>
      </c>
      <c r="AG54" s="50">
        <f t="shared" si="22"/>
        <v>144</v>
      </c>
      <c r="AH54" s="51">
        <f t="shared" si="23"/>
        <v>288</v>
      </c>
      <c r="AJ54" s="52">
        <v>24</v>
      </c>
      <c r="AK54" s="26" t="s">
        <v>47</v>
      </c>
      <c r="AL54" s="52">
        <v>153</v>
      </c>
      <c r="AM54" s="52">
        <v>130</v>
      </c>
      <c r="AN54" s="50">
        <f t="shared" si="24"/>
        <v>141.5</v>
      </c>
      <c r="AO54" s="51">
        <f t="shared" si="25"/>
        <v>283</v>
      </c>
      <c r="AQ54" s="56">
        <v>24</v>
      </c>
      <c r="AR54" s="26" t="s">
        <v>42</v>
      </c>
      <c r="AS54" s="52">
        <v>155</v>
      </c>
      <c r="AT54" s="52">
        <v>128</v>
      </c>
      <c r="AU54" s="50">
        <f t="shared" si="26"/>
        <v>141.5</v>
      </c>
      <c r="AV54" s="51">
        <f t="shared" si="27"/>
        <v>283</v>
      </c>
    </row>
    <row r="55" spans="1:49" ht="15.75" x14ac:dyDescent="0.25">
      <c r="D55" s="71" t="s">
        <v>90</v>
      </c>
      <c r="E55" s="71">
        <f>SUM(C31:D54)</f>
        <v>7523</v>
      </c>
      <c r="F55" s="71">
        <f>COUNT(C31:D54)</f>
        <v>48</v>
      </c>
      <c r="G55" s="72">
        <f>SUM(E55/F55)</f>
        <v>156.72916666666666</v>
      </c>
      <c r="K55" s="71" t="s">
        <v>90</v>
      </c>
      <c r="L55" s="71">
        <f>SUM(J31:K54)</f>
        <v>7876</v>
      </c>
      <c r="M55" s="71">
        <f>COUNT(J31:K54)</f>
        <v>48</v>
      </c>
      <c r="N55" s="72">
        <f>SUM(L55/M55)</f>
        <v>164.08333333333334</v>
      </c>
      <c r="R55" s="71" t="s">
        <v>90</v>
      </c>
      <c r="S55" s="71">
        <f>SUM(Q31:R54)</f>
        <v>8358</v>
      </c>
      <c r="T55" s="71">
        <f>COUNT(Q31:R54)</f>
        <v>48</v>
      </c>
      <c r="U55" s="72">
        <f>SUM(S55/T55)</f>
        <v>174.125</v>
      </c>
      <c r="Y55" s="71" t="s">
        <v>90</v>
      </c>
      <c r="Z55" s="71">
        <f>SUM(X31:Y54)</f>
        <v>7761</v>
      </c>
      <c r="AA55" s="71">
        <f>COUNT(X31:Y54)</f>
        <v>48</v>
      </c>
      <c r="AB55" s="72">
        <f>SUM(Z55/AA55)</f>
        <v>161.6875</v>
      </c>
      <c r="AF55" s="71" t="s">
        <v>90</v>
      </c>
      <c r="AG55" s="71">
        <f>SUM(AE31:AF54)</f>
        <v>8089</v>
      </c>
      <c r="AH55" s="71">
        <f>COUNT(AE31:AF54)</f>
        <v>48</v>
      </c>
      <c r="AI55" s="72">
        <f>SUM(AG55/AH55)</f>
        <v>168.52083333333334</v>
      </c>
      <c r="AM55" s="71" t="s">
        <v>90</v>
      </c>
      <c r="AN55" s="71">
        <f>SUM(AL31:AM54)</f>
        <v>8324</v>
      </c>
      <c r="AO55" s="71">
        <f>COUNT(AL31:AM54)</f>
        <v>48</v>
      </c>
      <c r="AP55" s="72">
        <f>SUM(AN55/AO55)</f>
        <v>173.41666666666666</v>
      </c>
      <c r="AT55" s="71" t="s">
        <v>90</v>
      </c>
      <c r="AU55" s="71">
        <f>SUM(AS31:AT54)</f>
        <v>8222</v>
      </c>
      <c r="AV55" s="71">
        <f>COUNT(AS31:AT54)</f>
        <v>48</v>
      </c>
      <c r="AW55" s="72">
        <f>SUM(AU55/AV55)</f>
        <v>171.29166666666666</v>
      </c>
    </row>
    <row r="56" spans="1:49" x14ac:dyDescent="0.25">
      <c r="N56" s="70"/>
      <c r="R56" s="7"/>
      <c r="S56" s="7"/>
      <c r="T56" s="7"/>
      <c r="U56" s="70"/>
    </row>
    <row r="57" spans="1:49" ht="15.75" x14ac:dyDescent="0.25">
      <c r="D57" s="7" t="s">
        <v>90</v>
      </c>
      <c r="E57" s="7">
        <f>SUM(E27,E55)</f>
        <v>14855</v>
      </c>
      <c r="F57" s="7">
        <f>SUM(F27,F55)</f>
        <v>96</v>
      </c>
      <c r="G57" s="72">
        <f>SUM(E57/F57)</f>
        <v>154.73958333333334</v>
      </c>
      <c r="K57" s="7" t="s">
        <v>90</v>
      </c>
      <c r="L57" s="7">
        <f>SUM(L27,L55)</f>
        <v>15897</v>
      </c>
      <c r="M57" s="7">
        <f>SUM(M27,M55)</f>
        <v>96</v>
      </c>
      <c r="N57" s="72">
        <f>SUM(L57/M57)</f>
        <v>165.59375</v>
      </c>
      <c r="R57" s="7" t="s">
        <v>90</v>
      </c>
      <c r="S57" s="7">
        <f>SUM(S27,S55)</f>
        <v>16423</v>
      </c>
      <c r="T57" s="7">
        <f>SUM(T27,T55)</f>
        <v>96</v>
      </c>
      <c r="U57" s="72">
        <f>SUM(S57/T57)</f>
        <v>171.07291666666666</v>
      </c>
    </row>
  </sheetData>
  <mergeCells count="14">
    <mergeCell ref="AQ1:AV1"/>
    <mergeCell ref="AQ29:AV29"/>
    <mergeCell ref="A1:F1"/>
    <mergeCell ref="A29:F29"/>
    <mergeCell ref="H1:M1"/>
    <mergeCell ref="H29:M29"/>
    <mergeCell ref="O1:T1"/>
    <mergeCell ref="O29:T29"/>
    <mergeCell ref="AJ1:AO1"/>
    <mergeCell ref="AJ29:AO29"/>
    <mergeCell ref="AC1:AH1"/>
    <mergeCell ref="AC29:AH29"/>
    <mergeCell ref="V1:AA1"/>
    <mergeCell ref="V29:AA29"/>
  </mergeCells>
  <hyperlinks>
    <hyperlink ref="B16" r:id="rId1" display="https://bowling.lexerbowling.com/bowlingdelapraille/liguesgb2023/pl00F.htm" xr:uid="{8158D00A-F8B2-4B4D-987A-94EB558DA6B2}"/>
    <hyperlink ref="B4" r:id="rId2" display="https://bowling.lexerbowling.com/bowlingdelapraille/liguesgb2023/pl04A.htm" xr:uid="{901F31C5-1117-4840-90E6-A8186F622905}"/>
    <hyperlink ref="B22" r:id="rId3" display="https://bowling.lexerbowling.com/bowlingdelapraille/liguesgb2023/pl06F.htm" xr:uid="{CAA0946A-721B-4984-AD94-42BD34C6FA93}"/>
    <hyperlink ref="B24" r:id="rId4" display="https://bowling.lexerbowling.com/bowlingdelapraille/liguesgb2023/pl047.htm" xr:uid="{127C6E49-D373-401C-B340-272C70DD395F}"/>
    <hyperlink ref="B9" r:id="rId5" display="https://bowling.lexerbowling.com/bowlingdelapraille/liguesgb2023/pl074.htm" xr:uid="{13DD26F7-8337-4F96-9837-608BB998D35B}"/>
    <hyperlink ref="B5" r:id="rId6" display="https://bowling.lexerbowling.com/bowlingdelapraille/liguesgb2023/pl003.htm" xr:uid="{AF62A74D-955C-410F-A8E0-3F30E58DD910}"/>
    <hyperlink ref="B12" r:id="rId7" display="https://bowling.lexerbowling.com/bowlingdelapraille/liguesgb2023/pl00E.htm" xr:uid="{CE0AC490-11F6-47BB-A151-EC2BC9515C21}"/>
    <hyperlink ref="B17" r:id="rId8" display="https://bowling.lexerbowling.com/bowlingdelapraille/liguesgb2023/pl007.htm" xr:uid="{D2D0FCB4-8CE3-47E7-8C7F-CD85CEE58E90}"/>
    <hyperlink ref="B7" r:id="rId9" display="https://bowling.lexerbowling.com/bowlingdelapraille/liguesgb2023/pl069.htm" xr:uid="{2BFFD327-0B8C-4D65-86EC-823D4E84BDB2}"/>
    <hyperlink ref="B26" r:id="rId10" display="https://bowling.lexerbowling.com/bowlingdelapraille/liguesgb2023/pl07B.htm" xr:uid="{9FA33F64-6EC8-4A20-B6F5-7C48F1E69DEE}"/>
    <hyperlink ref="B20" r:id="rId11" display="https://bowling.lexerbowling.com/bowlingdelapraille/liguesgb2023/pl00A.htm" xr:uid="{2BB10EBC-297B-4363-B5DB-798883DE3721}"/>
    <hyperlink ref="B23" r:id="rId12" display="https://bowling.lexerbowling.com/bowlingdelapraille/liguesgb2023/pl084.htm" xr:uid="{49E5C30C-57E1-45D9-8567-2FD35D330BBC}"/>
    <hyperlink ref="B10" r:id="rId13" display="https://bowling.lexerbowling.com/bowlingdelapraille/liguesgb2023/pl054.htm" xr:uid="{1CB11D40-2A50-4BD2-B460-9B7A63EAC80C}"/>
    <hyperlink ref="B18" r:id="rId14" display="https://bowling.lexerbowling.com/bowlingdelapraille/liguesgb2023/pl009.htm" xr:uid="{871AFF45-1BE1-41C3-A88C-1A4EA9CE2BB6}"/>
    <hyperlink ref="B14" r:id="rId15" display="https://bowling.lexerbowling.com/bowlingdelapraille/liguesgb2023/pl005.htm" xr:uid="{07BF07C7-BAF9-4648-A655-FB49685792AD}"/>
    <hyperlink ref="B13" r:id="rId16" display="https://bowling.lexerbowling.com/bowlingdelapraille/liguesgb2023/pl087.htm" xr:uid="{1A2509FC-CA07-4985-BB66-4D240466580D}"/>
    <hyperlink ref="B6" r:id="rId17" display="https://bowling.lexerbowling.com/bowlingdelapraille/liguesgb2023/pl04B.htm" xr:uid="{C1CC7119-4F60-40D7-A555-B9B7246FC7A6}"/>
    <hyperlink ref="B15" r:id="rId18" display="https://bowling.lexerbowling.com/bowlingdelapraille/liguesgb2023/pl07C.htm" xr:uid="{13F2F16B-3AC6-4F50-B51A-FA3D1F3C3FDC}"/>
    <hyperlink ref="B3" r:id="rId19" display="https://bowling.lexerbowling.com/bowlingdelapraille/liguesgb2023/pl050.htm" xr:uid="{A2283CAB-BAF5-4CD9-BB05-77C0DB91004B}"/>
    <hyperlink ref="B11" r:id="rId20" display="https://bowling.lexerbowling.com/bowlingdelapraille/liguesgb2023/pl037.htm" xr:uid="{BEC0ED28-33C2-42B1-8A23-11CAC7DA4153}"/>
    <hyperlink ref="B19" r:id="rId21" display="https://bowling.lexerbowling.com/bowlingdelapraille/liguesgb2023/pl040.htm" xr:uid="{D1568CDC-C0DE-4EF3-B957-FF0FA8EF3536}"/>
    <hyperlink ref="B25" r:id="rId22" display="https://bowling.lexerbowling.com/bowlingdelapraille/liguesgb2023/pl048.htm" xr:uid="{9022A1D1-E91E-4B92-85B0-D3D59BFD9361}"/>
    <hyperlink ref="B21" r:id="rId23" display="https://bowling.lexerbowling.com/bowlingdelapraille/liguesgb2023/pl078.htm" xr:uid="{59BAB0CB-6AB9-445C-938B-4C2F07B99BFB}"/>
    <hyperlink ref="B8" r:id="rId24" display="https://bowling.lexerbowling.com/bowlingdelapraille/liguesgb2023/pl073.htm" xr:uid="{728AEC39-E210-49C1-9242-0D8D03C6C306}"/>
    <hyperlink ref="B50" r:id="rId25" display="https://bowling.lexerbowling.com/bowlingdelapraille/liguesgb2023/pl06F.htm" xr:uid="{8F16DB81-8702-448C-BD5A-B432EA6B1899}"/>
    <hyperlink ref="B43" r:id="rId26" display="https://bowling.lexerbowling.com/bowlingdelapraille/liguesgb2023/pl07C.htm" xr:uid="{D52AC586-F2D7-45BC-BC5A-A76908C6BC67}"/>
    <hyperlink ref="B33" r:id="rId27" display="https://bowling.lexerbowling.com/bowlingdelapraille/liguesgb2023/pl003.htm" xr:uid="{1F8CC009-1291-4056-A3AA-D083515D183A}"/>
    <hyperlink ref="B51" r:id="rId28" display="https://bowling.lexerbowling.com/bowlingdelapraille/liguesgb2023/pl084.htm" xr:uid="{90B58ABA-F20C-4314-B0B2-9FDC33922F3C}"/>
    <hyperlink ref="B41" r:id="rId29" display="https://bowling.lexerbowling.com/bowlingdelapraille/liguesgb2023/pl087.htm" xr:uid="{F3035EE4-8C6A-4C1F-BA52-CE6163BC6B5A}"/>
    <hyperlink ref="B40" r:id="rId30" display="https://bowling.lexerbowling.com/bowlingdelapraille/liguesgb2023/pl00E.htm" xr:uid="{63D830C0-4D53-4256-995E-D3C02796352F}"/>
    <hyperlink ref="B52" r:id="rId31" display="https://bowling.lexerbowling.com/bowlingdelapraille/liguesgb2023/pl047.htm" xr:uid="{BD4EC956-69C1-411C-B0C3-D6D06806DA71}"/>
    <hyperlink ref="B35" r:id="rId32" display="https://bowling.lexerbowling.com/bowlingdelapraille/liguesgb2023/pl069.htm" xr:uid="{A69957FA-D44B-4F1B-8D3E-25A158BD1688}"/>
    <hyperlink ref="B37" r:id="rId33" display="https://bowling.lexerbowling.com/bowlingdelapraille/liguesgb2023/pl074.htm" xr:uid="{6C73D42C-3279-41CF-B654-85167965472B}"/>
    <hyperlink ref="B46" r:id="rId34" display="https://bowling.lexerbowling.com/bowlingdelapraille/liguesgb2023/pl009.htm" xr:uid="{9D370BD3-6CEB-464D-BF5F-E403AD5FA773}"/>
    <hyperlink ref="B34" r:id="rId35" display="https://bowling.lexerbowling.com/bowlingdelapraille/liguesgb2023/pl04B.htm" xr:uid="{AD18BF36-D50F-4E8D-B8E7-143ED9929C4D}"/>
    <hyperlink ref="B48" r:id="rId36" display="https://bowling.lexerbowling.com/bowlingdelapraille/liguesgb2023/pl00A.htm" xr:uid="{DF0CCE10-965B-46B8-A464-76B3F76F49B1}"/>
    <hyperlink ref="B45" r:id="rId37" display="https://bowling.lexerbowling.com/bowlingdelapraille/liguesgb2023/pl007.htm" xr:uid="{150ECF5D-0A96-45F8-9A80-7ED0C152C2A7}"/>
    <hyperlink ref="B53" r:id="rId38" display="https://bowling.lexerbowling.com/bowlingdelapraille/liguesgb2023/pl048.htm" xr:uid="{4AC72B6A-56A7-44B6-9A84-FC7AF82968B8}"/>
    <hyperlink ref="B44" r:id="rId39" display="https://bowling.lexerbowling.com/bowlingdelapraille/liguesgb2023/pl00F.htm" xr:uid="{19976F18-A2CC-48D8-9B1E-425FA744936A}"/>
    <hyperlink ref="B32" r:id="rId40" display="https://bowling.lexerbowling.com/bowlingdelapraille/liguesgb2023/pl04A.htm" xr:uid="{37D65C4C-39D1-4A65-AB74-832D5EF1803D}"/>
    <hyperlink ref="B49" r:id="rId41" display="https://bowling.lexerbowling.com/bowlingdelapraille/liguesgb2023/pl078.htm" xr:uid="{0ACF03A8-0532-43C3-B803-F6C5E613AF53}"/>
    <hyperlink ref="B31" r:id="rId42" display="https://bowling.lexerbowling.com/bowlingdelapraille/liguesgb2023/pl050.htm" xr:uid="{83EB74DC-D99A-4D88-B385-C2AF552C45A8}"/>
    <hyperlink ref="B54" r:id="rId43" display="https://bowling.lexerbowling.com/bowlingdelapraille/liguesgb2023/pl07B.htm" xr:uid="{EEA38524-57E4-4800-AA78-D96AC029C50D}"/>
    <hyperlink ref="B38" r:id="rId44" display="https://bowling.lexerbowling.com/bowlingdelapraille/liguesgb2023/pl054.htm" xr:uid="{832ABDC6-B704-4027-B564-2D5A85617A1C}"/>
    <hyperlink ref="B47" r:id="rId45" display="https://bowling.lexerbowling.com/bowlingdelapraille/liguesgb2023/pl040.htm" xr:uid="{D2EA1CE7-842C-4100-A699-7E275A7ADCB5}"/>
    <hyperlink ref="B39" r:id="rId46" display="https://bowling.lexerbowling.com/bowlingdelapraille/liguesgb2023/pl037.htm" xr:uid="{53BB69CD-E622-47E0-8DDE-78E719320B73}"/>
    <hyperlink ref="B42" r:id="rId47" display="https://bowling.lexerbowling.com/bowlingdelapraille/liguesgb2023/pl005.htm" xr:uid="{942A1B28-3EC9-4F7C-AAD2-0A1C082E4365}"/>
    <hyperlink ref="B36" r:id="rId48" display="https://bowling.lexerbowling.com/bowlingdelapraille/liguesgb2023/pl073.htm" xr:uid="{CE703967-2772-4599-A35D-3A296E020164}"/>
    <hyperlink ref="I10" r:id="rId49" display="https://bowling.lexerbowling.com/bowlingdelapraille/liguesgb2023/pl00E.htm" xr:uid="{C1679AD0-5C4B-43C1-B918-3D722C8726B3}"/>
    <hyperlink ref="I25" r:id="rId50" display="https://bowling.lexerbowling.com/bowlingdelapraille/liguesgb2023/pl047.htm" xr:uid="{640C5E8B-FDD7-4B25-8E3C-13E920473340}"/>
    <hyperlink ref="I21" r:id="rId51" display="https://bowling.lexerbowling.com/bowlingdelapraille/liguesgb2023/pl06F.htm" xr:uid="{6A43DBBD-D301-443A-A9A1-E26C9A803B72}"/>
    <hyperlink ref="I22" r:id="rId52" display="https://bowling.lexerbowling.com/bowlingdelapraille/liguesgb2023/pl081.htm" xr:uid="{D08D80F4-74F8-4E5E-B235-96715874F810}"/>
    <hyperlink ref="I15" r:id="rId53" display="https://bowling.lexerbowling.com/bowlingdelapraille/liguesgb2023/pl007.htm" xr:uid="{DDF83390-0943-45A1-A292-E3C9BBFAA0EF}"/>
    <hyperlink ref="I17" r:id="rId54" display="https://bowling.lexerbowling.com/bowlingdelapraille/liguesgb2023/pl022.htm" xr:uid="{2FC042E0-FD15-4ECC-A0DC-E3630C9BA336}"/>
    <hyperlink ref="I6" r:id="rId55" display="https://bowling.lexerbowling.com/bowlingdelapraille/liguesgb2023/pl080.htm" xr:uid="{61355D2D-1497-4CFC-B033-6489CE3FAB0F}"/>
    <hyperlink ref="I23" r:id="rId56" display="https://bowling.lexerbowling.com/bowlingdelapraille/liguesgb2023/pl070.htm" xr:uid="{E82128A9-E75C-42E8-8516-DA3618D2DD26}"/>
    <hyperlink ref="I12" r:id="rId57" display="https://bowling.lexerbowling.com/bowlingdelapraille/liguesgb2023/pl07C.htm" xr:uid="{C460464C-5A05-44C2-95DE-F17374A8B2AB}"/>
    <hyperlink ref="I14" r:id="rId58" display="https://bowling.lexerbowling.com/bowlingdelapraille/liguesgb2023/pl03B.htm" xr:uid="{A609BDA2-6AC4-4E8D-B60F-AB1F01905ACA}"/>
    <hyperlink ref="I13" r:id="rId59" display="https://bowling.lexerbowling.com/bowlingdelapraille/liguesgb2023/pl00F.htm" xr:uid="{19D3E69A-4FD7-4473-BB98-BDE3D5076225}"/>
    <hyperlink ref="I18" r:id="rId60" display="https://bowling.lexerbowling.com/bowlingdelapraille/liguesgb2023/pl009.htm" xr:uid="{D9219D0A-45CB-491E-B686-A609E81BABB3}"/>
    <hyperlink ref="I19" r:id="rId61" display="https://bowling.lexerbowling.com/bowlingdelapraille/liguesgb2023/pl07F.htm" xr:uid="{9E082F21-F523-4524-8F3A-A33AD1605D60}"/>
    <hyperlink ref="I8" r:id="rId62" display="https://bowling.lexerbowling.com/bowlingdelapraille/liguesgb2023/pl074.htm" xr:uid="{C3C41918-8F74-4407-BC2B-C4437563CFBE}"/>
    <hyperlink ref="I5" r:id="rId63" display="https://bowling.lexerbowling.com/bowlingdelapraille/liguesgb2023/pl003.htm" xr:uid="{704AC1F6-83BC-4E4F-A2DE-BC16E5E34E1B}"/>
    <hyperlink ref="I4" r:id="rId64" display="https://bowling.lexerbowling.com/bowlingdelapraille/liguesgb2023/pl04A.htm" xr:uid="{3CE90A76-DCBE-45CC-8E54-4BDC5F3A59F8}"/>
    <hyperlink ref="I9" r:id="rId65" display="https://bowling.lexerbowling.com/bowlingdelapraille/liguesgb2023/pl037.htm" xr:uid="{7C6974B5-7D7C-4BF2-8471-521A52DE0A23}"/>
    <hyperlink ref="I20" r:id="rId66" display="https://bowling.lexerbowling.com/bowlingdelapraille/liguesgb2023/pl040.htm" xr:uid="{2BBF29FB-4A09-4039-A856-90E17790F86C}"/>
    <hyperlink ref="I7" r:id="rId67" display="https://bowling.lexerbowling.com/bowlingdelapraille/liguesgb2023/pl04B.htm" xr:uid="{989CED4B-5226-45E8-B105-2D2D1A4318CF}"/>
    <hyperlink ref="I3" r:id="rId68" display="https://bowling.lexerbowling.com/bowlingdelapraille/liguesgb2023/pl050.htm" xr:uid="{54F8F93B-B040-4672-B421-6D2327EA674C}"/>
    <hyperlink ref="I26" r:id="rId69" display="https://bowling.lexerbowling.com/bowlingdelapraille/liguesgb2023/pl07B.htm" xr:uid="{ED5C8B0A-737A-4E41-AEC0-DC4632F9DFE7}"/>
    <hyperlink ref="I24" r:id="rId70" display="https://bowling.lexerbowling.com/bowlingdelapraille/liguesgb2023/pl084.htm" xr:uid="{05C69DD4-5E23-4A21-AE0E-EA51CBB62C41}"/>
    <hyperlink ref="I11" r:id="rId71" display="https://bowling.lexerbowling.com/bowlingdelapraille/liguesgb2023/pl005.htm" xr:uid="{BDAD215C-EB1D-47B9-8DA0-43E7689BD271}"/>
    <hyperlink ref="I16" r:id="rId72" display="https://bowling.lexerbowling.com/bowlingdelapraille/liguesgb2023/pl008.htm" xr:uid="{E6372984-0CC3-4C4A-A724-D18349807D0A}"/>
    <hyperlink ref="I38" r:id="rId73" display="https://bowling.lexerbowling.com/bowlingdelapraille/liguesgb2023/pl00E.htm" xr:uid="{11D77AD4-E227-4CF8-AF7B-00C9E63A23E3}"/>
    <hyperlink ref="I36" r:id="rId74" display="https://bowling.lexerbowling.com/bowlingdelapraille/liguesgb2023/pl074.htm" xr:uid="{E7874F2B-CDBB-4AD5-9583-488397F97779}"/>
    <hyperlink ref="I53" r:id="rId75" display="https://bowling.lexerbowling.com/bowlingdelapraille/liguesgb2023/pl047.htm" xr:uid="{35226271-1294-455F-89F4-A1F4FD83DB19}"/>
    <hyperlink ref="I41" r:id="rId76" display="https://bowling.lexerbowling.com/bowlingdelapraille/liguesgb2023/pl00F.htm" xr:uid="{E3774602-E63E-49BD-919D-D3C1EA4A53A5}"/>
    <hyperlink ref="I33" r:id="rId77" display="https://bowling.lexerbowling.com/bowlingdelapraille/liguesgb2023/pl003.htm" xr:uid="{023EB1FC-E626-4435-A2E7-1B7F411D0571}"/>
    <hyperlink ref="I34" r:id="rId78" display="https://bowling.lexerbowling.com/bowlingdelapraille/liguesgb2023/pl080.htm" xr:uid="{9D03AE71-B9C5-4636-8614-208C6A1DA8DE}"/>
    <hyperlink ref="I49" r:id="rId79" display="https://bowling.lexerbowling.com/bowlingdelapraille/liguesgb2023/pl06F.htm" xr:uid="{6F590400-5474-4FE6-8551-BEF212D379EF}"/>
    <hyperlink ref="I50" r:id="rId80" display="https://bowling.lexerbowling.com/bowlingdelapraille/liguesgb2023/pl081.htm" xr:uid="{C267F74C-13D0-4E9B-B344-998806C1C8C1}"/>
    <hyperlink ref="I45" r:id="rId81" display="https://bowling.lexerbowling.com/bowlingdelapraille/liguesgb2023/pl022.htm" xr:uid="{344A285F-A3C2-4AA0-ABFF-00D0A3B01615}"/>
    <hyperlink ref="I32" r:id="rId82" display="https://bowling.lexerbowling.com/bowlingdelapraille/liguesgb2023/pl04A.htm" xr:uid="{AE0B2C86-89A6-4F8E-A5B2-3B5B0EFBDA6F}"/>
    <hyperlink ref="I47" r:id="rId83" display="https://bowling.lexerbowling.com/bowlingdelapraille/liguesgb2023/pl07F.htm" xr:uid="{097CFC3D-8CAB-49BB-937F-126709A7CB51}"/>
    <hyperlink ref="I37" r:id="rId84" display="https://bowling.lexerbowling.com/bowlingdelapraille/liguesgb2023/pl037.htm" xr:uid="{706EA0AD-BCD3-44D1-94DE-3DA99DCE0DE3}"/>
    <hyperlink ref="I43" r:id="rId85" display="https://bowling.lexerbowling.com/bowlingdelapraille/liguesgb2023/pl007.htm" xr:uid="{8EA9FF6C-8004-46C2-8BF1-24A7A65C252B}"/>
    <hyperlink ref="I48" r:id="rId86" display="https://bowling.lexerbowling.com/bowlingdelapraille/liguesgb2023/pl040.htm" xr:uid="{8DE2E804-AED3-44D1-853C-4EFFDB05D313}"/>
    <hyperlink ref="I31" r:id="rId87" display="https://bowling.lexerbowling.com/bowlingdelapraille/liguesgb2023/pl050.htm" xr:uid="{D383E60B-A1F7-47CA-9AD6-4ED9F7E1ED9F}"/>
    <hyperlink ref="I44" r:id="rId88" display="https://bowling.lexerbowling.com/bowlingdelapraille/liguesgb2023/pl008.htm" xr:uid="{F8BAE8D0-9380-4CE1-A32C-85BE980FA708}"/>
    <hyperlink ref="I51" r:id="rId89" display="https://bowling.lexerbowling.com/bowlingdelapraille/liguesgb2023/pl070.htm" xr:uid="{FEE7EDA0-F7BA-466D-91AF-4C27B548928C}"/>
    <hyperlink ref="I35" r:id="rId90" display="https://bowling.lexerbowling.com/bowlingdelapraille/liguesgb2023/pl04B.htm" xr:uid="{2DC38A2E-E969-40AC-AFBA-5009C11B40EA}"/>
    <hyperlink ref="I52" r:id="rId91" display="https://bowling.lexerbowling.com/bowlingdelapraille/liguesgb2023/pl084.htm" xr:uid="{F34466D4-957C-4B2E-B797-10493DA07A8F}"/>
    <hyperlink ref="I40" r:id="rId92" display="https://bowling.lexerbowling.com/bowlingdelapraille/liguesgb2023/pl07C.htm" xr:uid="{1FDB518E-4A4E-4FAA-BEFD-D99BA89E39F1}"/>
    <hyperlink ref="I42" r:id="rId93" display="https://bowling.lexerbowling.com/bowlingdelapraille/liguesgb2023/pl03B.htm" xr:uid="{94FA9015-827E-469C-A9C8-BE477DB7AE0B}"/>
    <hyperlink ref="I54" r:id="rId94" display="https://bowling.lexerbowling.com/bowlingdelapraille/liguesgb2023/pl07B.htm" xr:uid="{F9ED1BA6-1FD6-450D-BF4E-B2E1186ABD57}"/>
    <hyperlink ref="I39" r:id="rId95" display="https://bowling.lexerbowling.com/bowlingdelapraille/liguesgb2023/pl005.htm" xr:uid="{E48EBFE6-68D7-47E5-A463-485D9261B4DB}"/>
    <hyperlink ref="I46" r:id="rId96" display="https://bowling.lexerbowling.com/bowlingdelapraille/liguesgb2023/pl009.htm" xr:uid="{06F49B75-9D34-4015-9624-DEC05076D299}"/>
    <hyperlink ref="P5" r:id="rId97" display="https://bowling.lexerbowling.com/bowlingdelapraille/liguesgb2023/pl003.htm" xr:uid="{9E720D33-6752-48D8-BAF2-E4C80C50EC64}"/>
    <hyperlink ref="P24" r:id="rId98" display="https://bowling.lexerbowling.com/bowlingdelapraille/liguesgb2023/pl081.htm" xr:uid="{BEACD500-D7AE-46DB-8BD4-136CCE257A63}"/>
    <hyperlink ref="P21" r:id="rId99" display="https://bowling.lexerbowling.com/bowlingdelapraille/liguesgb2023/pl025.htm" xr:uid="{515F1A5A-8F64-4436-9852-6F4E6B364466}"/>
    <hyperlink ref="P7" r:id="rId100" display="https://bowling.lexerbowling.com/bowlingdelapraille/liguesgb2023/pl04B.htm" xr:uid="{7BD5AA64-8928-4BF4-9E13-1E2121D6FF1E}"/>
    <hyperlink ref="P13" r:id="rId101" display="https://bowling.lexerbowling.com/bowlingdelapraille/liguesgb2023/pl088.htm" xr:uid="{994AC133-5CB6-4328-900B-E55014AB53F2}"/>
    <hyperlink ref="P26" r:id="rId102" display="https://bowling.lexerbowling.com/bowlingdelapraille/liguesgb2023/pl047.htm" xr:uid="{F9BD4E56-2B13-4EE4-8405-862BF221445B}"/>
    <hyperlink ref="P6" r:id="rId103" display="https://bowling.lexerbowling.com/bowlingdelapraille/liguesgb2023/pl080.htm" xr:uid="{0DFDC147-4E1D-46A9-80E9-4130B67CF8C5}"/>
    <hyperlink ref="P8" r:id="rId104" display="https://bowling.lexerbowling.com/bowlingdelapraille/liguesgb2023/pl074.htm" xr:uid="{4BB1A3FD-745D-4A0C-9953-1D81E0575DCF}"/>
    <hyperlink ref="P25" r:id="rId105" display="https://bowling.lexerbowling.com/bowlingdelapraille/liguesgb2023/pl084.htm" xr:uid="{8673B2A9-3E22-4C55-82E2-49675040E1AF}"/>
    <hyperlink ref="P15" r:id="rId106" display="https://bowling.lexerbowling.com/bowlingdelapraille/liguesgb2023/pl00F.htm" xr:uid="{90CF43D6-2E42-4A07-A168-3C81A69515C6}"/>
    <hyperlink ref="P4" r:id="rId107" display="https://bowling.lexerbowling.com/bowlingdelapraille/liguesgb2023/pl00C.htm" xr:uid="{5F27A89B-8F45-4242-9C93-AF4CF3287EF7}"/>
    <hyperlink ref="P16" r:id="rId108" display="https://bowling.lexerbowling.com/bowlingdelapraille/liguesgb2023/pl007.htm" xr:uid="{B7AFECCA-95CB-4541-A03C-296FC074C77E}"/>
    <hyperlink ref="P10" r:id="rId109" display="https://bowling.lexerbowling.com/bowlingdelapraille/liguesgb2023/pl054.htm" xr:uid="{6EB6C937-B009-4B2B-8139-C90BD29B94D6}"/>
    <hyperlink ref="P22" r:id="rId110" display="https://bowling.lexerbowling.com/bowlingdelapraille/liguesgb2023/pl078.htm" xr:uid="{B606960D-C4B8-4477-A4BC-5A58C5B2CB3C}"/>
    <hyperlink ref="P23" r:id="rId111" display="https://bowling.lexerbowling.com/bowlingdelapraille/liguesgb2023/pl06F.htm" xr:uid="{5CE3EABB-CDDF-463B-B98E-D5BF2BA70DE7}"/>
    <hyperlink ref="P9" r:id="rId112" display="https://bowling.lexerbowling.com/bowlingdelapraille/liguesgb2023/pl07A.htm" xr:uid="{61AAE8D1-7BD0-4A52-AF13-D1A343735EC6}"/>
    <hyperlink ref="P20" r:id="rId113" display="https://bowling.lexerbowling.com/bowlingdelapraille/liguesgb2023/pl040.htm" xr:uid="{4222772E-B7D2-4F27-AFAB-A60BAEEE898E}"/>
    <hyperlink ref="P19" r:id="rId114" display="https://bowling.lexerbowling.com/bowlingdelapraille/liguesgb2023/pl058.htm" xr:uid="{68811BEF-13E8-421B-BD04-5DD8A3AAAAB9}"/>
    <hyperlink ref="P3" r:id="rId115" display="https://bowling.lexerbowling.com/bowlingdelapraille/liguesgb2023/pl04A.htm" xr:uid="{28856D35-F80C-4868-B77B-3FEC966CE604}"/>
    <hyperlink ref="P14" r:id="rId116" display="https://bowling.lexerbowling.com/bowlingdelapraille/liguesgb2023/pl07C.htm" xr:uid="{53E57654-641A-49C5-899D-650A9C0A394A}"/>
    <hyperlink ref="P17" r:id="rId117" display="https://bowling.lexerbowling.com/bowlingdelapraille/liguesgb2023/pl008.htm" xr:uid="{EC89AFC2-5CEE-4091-9376-84934CED5A44}"/>
    <hyperlink ref="P12" r:id="rId118" display="https://bowling.lexerbowling.com/bowlingdelapraille/liguesgb2023/pl005.htm" xr:uid="{19C42438-B8E6-4323-80AD-35EA88D8B579}"/>
    <hyperlink ref="P18" r:id="rId119" display="https://bowling.lexerbowling.com/bowlingdelapraille/liguesgb2023/pl009.htm" xr:uid="{A993F815-E07C-4B7A-A4E7-AACEB0FF3ECB}"/>
    <hyperlink ref="P11" r:id="rId120" display="https://bowling.lexerbowling.com/bowlingdelapraille/liguesgb2023/pl037.htm" xr:uid="{A34934A6-D858-490A-A649-88136804EFA0}"/>
    <hyperlink ref="P43" r:id="rId121" display="https://bowling.lexerbowling.com/bowlingdelapraille/liguesgb2023/pl00F.htm" xr:uid="{5A70F165-5C39-439E-A6E8-383948FB2136}"/>
    <hyperlink ref="P32" r:id="rId122" display="https://bowling.lexerbowling.com/bowlingdelapraille/liguesgb2023/pl00C.htm" xr:uid="{F9292D9C-5A94-40CF-ABAE-F969DD7FFE47}"/>
    <hyperlink ref="P33" r:id="rId123" display="https://bowling.lexerbowling.com/bowlingdelapraille/liguesgb2023/pl003.htm" xr:uid="{DC495838-116A-455F-A75D-A183AAEC5FA3}"/>
    <hyperlink ref="P49" r:id="rId124" display="https://bowling.lexerbowling.com/bowlingdelapraille/liguesgb2023/pl025.htm" xr:uid="{39A9D951-E8C4-4BC1-AF6C-B718EF8C106B}"/>
    <hyperlink ref="P44" r:id="rId125" display="https://bowling.lexerbowling.com/bowlingdelapraille/liguesgb2023/pl007.htm" xr:uid="{CDCB58DE-BD92-4D8E-9CFA-1F14F8FD370F}"/>
    <hyperlink ref="P37" r:id="rId126" display="https://bowling.lexerbowling.com/bowlingdelapraille/liguesgb2023/pl07A.htm" xr:uid="{5287A101-11C8-4408-B16F-98BAF2A18022}"/>
    <hyperlink ref="P36" r:id="rId127" display="https://bowling.lexerbowling.com/bowlingdelapraille/liguesgb2023/pl074.htm" xr:uid="{DF59DFFD-A5C6-4B95-A29B-4EB569EE332F}"/>
    <hyperlink ref="P54" r:id="rId128" display="https://bowling.lexerbowling.com/bowlingdelapraille/liguesgb2023/pl047.htm" xr:uid="{C84CBCB7-7245-43CB-B3E6-6CB7456AE7CD}"/>
    <hyperlink ref="P53" r:id="rId129" display="https://bowling.lexerbowling.com/bowlingdelapraille/liguesgb2023/pl084.htm" xr:uid="{7B60E04B-6667-4EF7-89B4-8E76C08C511F}"/>
    <hyperlink ref="P48" r:id="rId130" display="https://bowling.lexerbowling.com/bowlingdelapraille/liguesgb2023/pl040.htm" xr:uid="{ECFE2F1C-DA32-48BF-9A3D-86A82CF0C362}"/>
    <hyperlink ref="P34" r:id="rId131" display="https://bowling.lexerbowling.com/bowlingdelapraille/liguesgb2023/pl080.htm" xr:uid="{6BC1C0C0-53A9-4E64-93EF-93BDD91BB77F}"/>
    <hyperlink ref="P51" r:id="rId132" display="https://bowling.lexerbowling.com/bowlingdelapraille/liguesgb2023/pl06F.htm" xr:uid="{F24A5E44-9179-4AC1-8AC0-0845BC27274D}"/>
    <hyperlink ref="P46" r:id="rId133" display="https://bowling.lexerbowling.com/bowlingdelapraille/liguesgb2023/pl009.htm" xr:uid="{7E7A0AB3-C9FD-48C0-9EDC-04E005519971}"/>
    <hyperlink ref="P47" r:id="rId134" display="https://bowling.lexerbowling.com/bowlingdelapraille/liguesgb2023/pl058.htm" xr:uid="{A2DA4136-DB0C-4585-B3CD-D49D81025E22}"/>
    <hyperlink ref="P50" r:id="rId135" display="https://bowling.lexerbowling.com/bowlingdelapraille/liguesgb2023/pl078.htm" xr:uid="{F3E2596D-EA20-4A06-8F34-ECAECB7613F3}"/>
    <hyperlink ref="P35" r:id="rId136" display="https://bowling.lexerbowling.com/bowlingdelapraille/liguesgb2023/pl04B.htm" xr:uid="{440E081C-4A6B-4082-A668-9462EC7C5C64}"/>
    <hyperlink ref="P40" r:id="rId137" display="https://bowling.lexerbowling.com/bowlingdelapraille/liguesgb2023/pl005.htm" xr:uid="{CEEAAB6C-DABE-413D-81EE-799B6D314B27}"/>
    <hyperlink ref="P42" r:id="rId138" display="https://bowling.lexerbowling.com/bowlingdelapraille/liguesgb2023/pl07C.htm" xr:uid="{D3BB3801-7C8D-4BE5-9510-A0FAAFF28C50}"/>
    <hyperlink ref="P38" r:id="rId139" display="https://bowling.lexerbowling.com/bowlingdelapraille/liguesgb2023/pl054.htm" xr:uid="{EB552C74-4D94-4A73-ABF3-9BC33ABF8719}"/>
    <hyperlink ref="P52" r:id="rId140" display="https://bowling.lexerbowling.com/bowlingdelapraille/liguesgb2023/pl081.htm" xr:uid="{21224DFA-F09C-451A-BD49-7DE322BFC2CE}"/>
    <hyperlink ref="P31" r:id="rId141" display="https://bowling.lexerbowling.com/bowlingdelapraille/liguesgb2023/pl04A.htm" xr:uid="{494268DE-B1D7-461F-91CE-8A3513B28791}"/>
    <hyperlink ref="P45" r:id="rId142" display="https://bowling.lexerbowling.com/bowlingdelapraille/liguesgb2023/pl008.htm" xr:uid="{CA76B147-CCF3-45AB-8468-D8602D1614A2}"/>
    <hyperlink ref="P41" r:id="rId143" display="https://bowling.lexerbowling.com/bowlingdelapraille/liguesgb2023/pl088.htm" xr:uid="{D431E3CC-F739-42D0-BDAC-3611DDCBFE6B}"/>
    <hyperlink ref="P39" r:id="rId144" display="https://bowling.lexerbowling.com/bowlingdelapraille/liguesgb2023/pl037.htm" xr:uid="{A7938CB4-D149-41E4-992C-788D91A49D2E}"/>
    <hyperlink ref="W19" r:id="rId145" display="https://bowling.lexerbowling.com/bowlingdelapraille/liguesgb2023/pl07F.htm" xr:uid="{9171B8AA-47B3-454F-A25F-8A6CFAE645FB}"/>
    <hyperlink ref="W21" r:id="rId146" display="https://bowling.lexerbowling.com/bowlingdelapraille/liguesgb2023/pl06D.htm" xr:uid="{7140BA8F-7A60-477F-B611-94657F070B2B}"/>
    <hyperlink ref="W7" r:id="rId147" display="https://bowling.lexerbowling.com/bowlingdelapraille/liguesgb2023/pl04B.htm" xr:uid="{D1E97C20-947D-4429-8EE0-CB27F2537442}"/>
    <hyperlink ref="W5" r:id="rId148" display="https://bowling.lexerbowling.com/bowlingdelapraille/liguesgb2023/pl003.htm" xr:uid="{ADF9FEDB-1A21-4240-BD28-BC6008B80628}"/>
    <hyperlink ref="W6" r:id="rId149" display="https://bowling.lexerbowling.com/bowlingdelapraille/liguesgb2023/pl080.htm" xr:uid="{FD556A69-BA5E-4F9C-90C7-590306D09004}"/>
    <hyperlink ref="W4" r:id="rId150" display="https://bowling.lexerbowling.com/bowlingdelapraille/liguesgb2023/pl04A.htm" xr:uid="{363B44D7-1B3F-446B-B892-849B0AE1FEAA}"/>
    <hyperlink ref="W15" r:id="rId151" display="https://bowling.lexerbowling.com/bowlingdelapraille/liguesgb2023/pl077.htm" xr:uid="{AAC7F478-9C2F-4411-862B-A1FE6F9DE1E0}"/>
    <hyperlink ref="W24" r:id="rId152" display="https://bowling.lexerbowling.com/bowlingdelapraille/liguesgb2023/pl047.htm" xr:uid="{8B5691E9-1E71-436D-8DDF-67CF0C2DFE1B}"/>
    <hyperlink ref="W10" r:id="rId153" display="https://bowling.lexerbowling.com/bowlingdelapraille/liguesgb2023/pl00E.htm" xr:uid="{BC4346F4-B41B-476E-87A2-39A9243B44E6}"/>
    <hyperlink ref="W16" r:id="rId154" display="https://bowling.lexerbowling.com/bowlingdelapraille/liguesgb2023/pl007.htm" xr:uid="{D5E02FED-60ED-4B70-819A-478DA6870871}"/>
    <hyperlink ref="W13" r:id="rId155" display="https://bowling.lexerbowling.com/bowlingdelapraille/liguesgb2023/pl00F.htm" xr:uid="{75799574-8FDD-4923-BB1E-134776DD7907}"/>
    <hyperlink ref="W23" r:id="rId156" display="https://bowling.lexerbowling.com/bowlingdelapraille/liguesgb2023/pl084.htm" xr:uid="{E4439C6B-6076-4630-B8D5-671055C2DA6C}"/>
    <hyperlink ref="W22" r:id="rId157" display="https://bowling.lexerbowling.com/bowlingdelapraille/liguesgb2023/pl06F.htm" xr:uid="{EC1C8B49-9366-4CA3-922E-E291A10246A8}"/>
    <hyperlink ref="W12" r:id="rId158" display="https://bowling.lexerbowling.com/bowlingdelapraille/liguesgb2023/pl07C.htm" xr:uid="{C85D17D3-9E22-4826-8F15-5E23BC4342D3}"/>
    <hyperlink ref="W18" r:id="rId159" display="https://bowling.lexerbowling.com/bowlingdelapraille/liguesgb2023/pl009.htm" xr:uid="{FA6D5925-D212-4EBD-B226-73A2D28BF6E0}"/>
    <hyperlink ref="W20" r:id="rId160" display="https://bowling.lexerbowling.com/bowlingdelapraille/liguesgb2023/pl040.htm" xr:uid="{0E212172-60D2-4F49-AB23-3BC865439218}"/>
    <hyperlink ref="W26" r:id="rId161" display="https://bowling.lexerbowling.com/bowlingdelapraille/liguesgb2023/pl07B.htm" xr:uid="{2913603B-CDD6-4B40-AD11-08A1457C5084}"/>
    <hyperlink ref="W3" r:id="rId162" display="https://bowling.lexerbowling.com/bowlingdelapraille/liguesgb2023/pl050.htm" xr:uid="{59DEFD13-ACF1-41E3-91CA-405CB0447A13}"/>
    <hyperlink ref="W25" r:id="rId163" display="https://bowling.lexerbowling.com/bowlingdelapraille/liguesgb2023/pl086.htm" xr:uid="{57E4FC61-2CDA-41E1-A2FB-E4D2A60427FF}"/>
    <hyperlink ref="W17" r:id="rId164" display="https://bowling.lexerbowling.com/bowlingdelapraille/liguesgb2023/pl008.htm" xr:uid="{51B4A822-7D92-4B41-A46D-A55BFD819E2D}"/>
    <hyperlink ref="W11" r:id="rId165" display="https://bowling.lexerbowling.com/bowlingdelapraille/liguesgb2023/pl005.htm" xr:uid="{91B6D8F7-5557-4A17-9045-6CBD2B59913E}"/>
    <hyperlink ref="W8" r:id="rId166" display="https://bowling.lexerbowling.com/bowlingdelapraille/liguesgb2023/pl074.htm" xr:uid="{6341A7DA-7F9E-472A-B40F-CA0FDBBD51C1}"/>
    <hyperlink ref="W9" r:id="rId167" display="https://bowling.lexerbowling.com/bowlingdelapraille/liguesgb2023/pl037.htm" xr:uid="{8E3BCFCD-31BC-4747-8699-BFDCF4CFAB3C}"/>
    <hyperlink ref="W14" r:id="rId168" display="https://bowling.lexerbowling.com/bowlingdelapraille/liguesgb2023/pl03B.htm" xr:uid="{201334D7-CBFE-4E54-B5CD-7038A9E553BA}"/>
    <hyperlink ref="W33" r:id="rId169" display="https://bowling.lexerbowling.com/bowlingdelapraille/liguesgb2023/pl003.htm" xr:uid="{7B54B26E-5C97-49C7-9A24-9E61BB5729EA}"/>
    <hyperlink ref="W38" r:id="rId170" display="https://bowling.lexerbowling.com/bowlingdelapraille/liguesgb2023/pl00E.htm" xr:uid="{DEF29821-9198-49D8-95C9-1B4DE8013A56}"/>
    <hyperlink ref="W50" r:id="rId171" display="https://bowling.lexerbowling.com/bowlingdelapraille/liguesgb2023/pl06F.htm" xr:uid="{792AECEB-B1B6-452D-AC4C-661FFE74CB49}"/>
    <hyperlink ref="W43" r:id="rId172" display="https://bowling.lexerbowling.com/bowlingdelapraille/liguesgb2023/pl077.htm" xr:uid="{1521654C-31AD-41E1-B760-D8BF51EFDEBF}"/>
    <hyperlink ref="W47" r:id="rId173" display="https://bowling.lexerbowling.com/bowlingdelapraille/liguesgb2023/pl07F.htm" xr:uid="{D8F236D9-559A-47CA-BF62-B1C3A7DE9E82}"/>
    <hyperlink ref="W35" r:id="rId174" display="https://bowling.lexerbowling.com/bowlingdelapraille/liguesgb2023/pl04B.htm" xr:uid="{4638FF9D-A224-49DE-9930-70BA6586714E}"/>
    <hyperlink ref="W34" r:id="rId175" display="https://bowling.lexerbowling.com/bowlingdelapraille/liguesgb2023/pl080.htm" xr:uid="{5CE70BD1-3730-402F-9519-1D7D24927C08}"/>
    <hyperlink ref="W36" r:id="rId176" display="https://bowling.lexerbowling.com/bowlingdelapraille/liguesgb2023/pl074.htm" xr:uid="{3A34C221-6932-49C6-BAA0-91F291E03520}"/>
    <hyperlink ref="W44" r:id="rId177" display="https://bowling.lexerbowling.com/bowlingdelapraille/liguesgb2023/pl007.htm" xr:uid="{0C434F02-007D-4F56-B5FD-73EC1672B776}"/>
    <hyperlink ref="W46" r:id="rId178" display="https://bowling.lexerbowling.com/bowlingdelapraille/liguesgb2023/pl009.htm" xr:uid="{3C61AF80-6356-46B3-BEE4-6B8E49B50F45}"/>
    <hyperlink ref="W41" r:id="rId179" display="https://bowling.lexerbowling.com/bowlingdelapraille/liguesgb2023/pl00F.htm" xr:uid="{87C53DF6-0B1C-46EB-AA7A-4A433B044803}"/>
    <hyperlink ref="W52" r:id="rId180" display="https://bowling.lexerbowling.com/bowlingdelapraille/liguesgb2023/pl047.htm" xr:uid="{C944D09A-F649-410C-847E-26D8AAF65A30}"/>
    <hyperlink ref="W39" r:id="rId181" display="https://bowling.lexerbowling.com/bowlingdelapraille/liguesgb2023/pl005.htm" xr:uid="{108658F2-C638-4B03-8C8C-51CB6C29B725}"/>
    <hyperlink ref="W37" r:id="rId182" display="https://bowling.lexerbowling.com/bowlingdelapraille/liguesgb2023/pl037.htm" xr:uid="{8C70A71C-A1D2-4884-9315-947F710325C3}"/>
    <hyperlink ref="W54" r:id="rId183" display="https://bowling.lexerbowling.com/bowlingdelapraille/liguesgb2023/pl07B.htm" xr:uid="{8C27C3D1-89DC-4D4D-8087-288EB7D6126E}"/>
    <hyperlink ref="W40" r:id="rId184" display="https://bowling.lexerbowling.com/bowlingdelapraille/liguesgb2023/pl07C.htm" xr:uid="{E55B934B-EF47-425B-9560-02D3BF08357A}"/>
    <hyperlink ref="W32" r:id="rId185" display="https://bowling.lexerbowling.com/bowlingdelapraille/liguesgb2023/pl04A.htm" xr:uid="{43C415A1-C827-4183-8A75-A6969FD8D10C}"/>
    <hyperlink ref="W49" r:id="rId186" display="https://bowling.lexerbowling.com/bowlingdelapraille/liguesgb2023/pl06D.htm" xr:uid="{278F12A8-D21B-40E2-A07A-5248AAD7310C}"/>
    <hyperlink ref="W48" r:id="rId187" display="https://bowling.lexerbowling.com/bowlingdelapraille/liguesgb2023/pl040.htm" xr:uid="{541FE5B9-0583-4306-9996-EB56240E560C}"/>
    <hyperlink ref="W31" r:id="rId188" display="https://bowling.lexerbowling.com/bowlingdelapraille/liguesgb2023/pl050.htm" xr:uid="{BFB49970-E223-4BFD-8E1D-9893DE0D6E90}"/>
    <hyperlink ref="W51" r:id="rId189" display="https://bowling.lexerbowling.com/bowlingdelapraille/liguesgb2023/pl084.htm" xr:uid="{13FE71F5-42CF-4857-A5B6-A39129DA3030}"/>
    <hyperlink ref="W45" r:id="rId190" display="https://bowling.lexerbowling.com/bowlingdelapraille/liguesgb2023/pl008.htm" xr:uid="{146C9F73-2D43-40F9-8C76-33D38038B275}"/>
    <hyperlink ref="W42" r:id="rId191" display="https://bowling.lexerbowling.com/bowlingdelapraille/liguesgb2023/pl03B.htm" xr:uid="{18EC73DB-8D4B-4841-A358-C3D47DE1C33C}"/>
    <hyperlink ref="W53" r:id="rId192" display="https://bowling.lexerbowling.com/bowlingdelapraille/liguesgb2023/pl086.htm" xr:uid="{5077CDF9-022F-4263-BFB6-ED89DC43F036}"/>
    <hyperlink ref="AD11" r:id="rId193" display="https://bowling.lexerbowling.com/bowlingdelapraille/liguesgb2023/pl00E.htm" xr:uid="{3E6B3B9B-2598-43B0-A19B-A261A9A871A8}"/>
    <hyperlink ref="AD19" r:id="rId194" display="https://bowling.lexerbowling.com/bowlingdelapraille/liguesgb2023/pl022.htm" xr:uid="{1B8D5F4D-B32B-43D7-AEA0-F67999E3B6CA}"/>
    <hyperlink ref="AD6" r:id="rId195" display="https://bowling.lexerbowling.com/bowlingdelapraille/liguesgb2023/pl080.htm" xr:uid="{69C8D03B-CCBD-4BBF-8B89-45E97F2378B1}"/>
    <hyperlink ref="AD22" r:id="rId196" display="https://bowling.lexerbowling.com/bowlingdelapraille/liguesgb2023/pl00A.htm" xr:uid="{B2984A85-9205-45DD-B59D-975B5DFB0B54}"/>
    <hyperlink ref="AD20" r:id="rId197" display="https://bowling.lexerbowling.com/bowlingdelapraille/liguesgb2023/pl009.htm" xr:uid="{A42B262D-B0BA-49E7-96C9-14D87CB3EA00}"/>
    <hyperlink ref="AD17" r:id="rId198" display="https://bowling.lexerbowling.com/bowlingdelapraille/liguesgb2023/pl06C.htm" xr:uid="{BCDD2E85-13FC-4356-B645-A052E17C544B}"/>
    <hyperlink ref="AD16" r:id="rId199" display="https://bowling.lexerbowling.com/bowlingdelapraille/liguesgb2023/pl007.htm" xr:uid="{430680C9-A8F6-4E9C-8995-3F33464CFF0C}"/>
    <hyperlink ref="AD7" r:id="rId200" display="https://bowling.lexerbowling.com/bowlingdelapraille/liguesgb2023/pl04B.htm" xr:uid="{D479B1D3-AABD-4BF9-90E5-5BBBA65B847B}"/>
    <hyperlink ref="AD5" r:id="rId201" display="https://bowling.lexerbowling.com/bowlingdelapraille/liguesgb2023/pl003.htm" xr:uid="{06EC6E9B-CCAF-4A81-8EC5-A15BF70131DA}"/>
    <hyperlink ref="AD23" r:id="rId202" display="https://bowling.lexerbowling.com/bowlingdelapraille/liguesgb2023/pl06F.htm" xr:uid="{DC71596B-F6F0-47E7-ACF4-2CF2F8B0A638}"/>
    <hyperlink ref="AD9" r:id="rId203" display="https://bowling.lexerbowling.com/bowlingdelapraille/liguesgb2023/pl054.htm" xr:uid="{FE6CFDF6-E919-4754-8CF3-EF1F8DFC684B}"/>
    <hyperlink ref="AD15" r:id="rId204" display="https://bowling.lexerbowling.com/bowlingdelapraille/liguesgb2023/pl077.htm" xr:uid="{AE990B87-99DA-482E-8D31-EA23E03C8C48}"/>
    <hyperlink ref="AD3" r:id="rId205" display="https://bowling.lexerbowling.com/bowlingdelapraille/liguesgb2023/pl050.htm" xr:uid="{E199C3E3-8263-499D-A9EE-A94A8B2CD06A}"/>
    <hyperlink ref="AD25" r:id="rId206" display="https://bowling.lexerbowling.com/bowlingdelapraille/liguesgb2023/pl047.htm" xr:uid="{3EF074EF-9F85-4648-A662-D4DC9F459152}"/>
    <hyperlink ref="AD14" r:id="rId207" display="https://bowling.lexerbowling.com/bowlingdelapraille/liguesgb2023/pl00F.htm" xr:uid="{6E93AEFB-72AB-452E-8CF4-82DC52EC3DFC}"/>
    <hyperlink ref="AD21" r:id="rId208" display="https://bowling.lexerbowling.com/bowlingdelapraille/liguesgb2023/pl040.htm" xr:uid="{6137A01F-2467-4CEA-B807-276911A31C06}"/>
    <hyperlink ref="AD24" r:id="rId209" display="https://bowling.lexerbowling.com/bowlingdelapraille/liguesgb2023/pl081.htm" xr:uid="{7E8D5DA6-9168-416D-A239-A9F1DD53CEF7}"/>
    <hyperlink ref="AD4" r:id="rId210" display="https://bowling.lexerbowling.com/bowlingdelapraille/liguesgb2023/pl04A.htm" xr:uid="{C57467BA-DA68-4B24-A1B0-3D9F94BD83C1}"/>
    <hyperlink ref="AD13" r:id="rId211" display="https://bowling.lexerbowling.com/bowlingdelapraille/liguesgb2023/pl07C.htm" xr:uid="{8E25CE62-44F7-441F-903D-748BE42ED98C}"/>
    <hyperlink ref="AD26" r:id="rId212" display="https://bowling.lexerbowling.com/bowlingdelapraille/liguesgb2023/pl07B.htm" xr:uid="{4F64D1A3-74F1-40B8-AACB-94BAD7C6511C}"/>
    <hyperlink ref="AD12" r:id="rId213" display="https://bowling.lexerbowling.com/bowlingdelapraille/liguesgb2023/pl005.htm" xr:uid="{3634B5EB-1CAC-41CE-A46A-AF6EC1F067A6}"/>
    <hyperlink ref="AD10" r:id="rId214" display="https://bowling.lexerbowling.com/bowlingdelapraille/liguesgb2023/pl037.htm" xr:uid="{EDE5A5D2-9633-4810-8F3C-93A8F5FB1FBC}"/>
    <hyperlink ref="AD18" r:id="rId215" display="https://bowling.lexerbowling.com/bowlingdelapraille/liguesgb2023/pl008.htm" xr:uid="{1C380282-8675-46B5-8A0B-C8E9ABC396AF}"/>
    <hyperlink ref="AD8" r:id="rId216" display="https://bowling.lexerbowling.com/bowlingdelapraille/liguesgb2023/pl073.htm" xr:uid="{90C72717-2436-4B84-84A5-86BEF3A8810D}"/>
    <hyperlink ref="AD33" r:id="rId217" display="https://bowling.lexerbowling.com/bowlingdelapraille/liguesgb2023/pl003.htm" xr:uid="{0661C049-74DE-4B14-A03A-C025D95C27C6}"/>
    <hyperlink ref="AD39" r:id="rId218" display="https://bowling.lexerbowling.com/bowlingdelapraille/liguesgb2023/pl00E.htm" xr:uid="{AAD8E102-DB0B-4962-85D4-491A5819C52D}"/>
    <hyperlink ref="AD43" r:id="rId219" display="https://bowling.lexerbowling.com/bowlingdelapraille/liguesgb2023/pl077.htm" xr:uid="{B856E9C1-D266-4B9F-8DEC-CD218D0BFEFF}"/>
    <hyperlink ref="AD51" r:id="rId220" display="https://bowling.lexerbowling.com/bowlingdelapraille/liguesgb2023/pl06F.htm" xr:uid="{39E2C78E-B1AF-4D42-BC0B-2FC3343BEE78}"/>
    <hyperlink ref="AD45" r:id="rId221" display="https://bowling.lexerbowling.com/bowlingdelapraille/liguesgb2023/pl06C.htm" xr:uid="{9B37D57C-5097-4C20-B1FB-B28F2AB55EEA}"/>
    <hyperlink ref="AD53" r:id="rId222" display="https://bowling.lexerbowling.com/bowlingdelapraille/liguesgb2023/pl047.htm" xr:uid="{CD562E11-162D-4A65-91C8-F638CA53072D}"/>
    <hyperlink ref="AD52" r:id="rId223" display="https://bowling.lexerbowling.com/bowlingdelapraille/liguesgb2023/pl081.htm" xr:uid="{46CE7C9E-9256-481B-952E-8486A5B01F55}"/>
    <hyperlink ref="AD47" r:id="rId224" display="https://bowling.lexerbowling.com/bowlingdelapraille/liguesgb2023/pl022.htm" xr:uid="{FC42DFE2-D079-4C0A-84EF-AB6C55B26645}"/>
    <hyperlink ref="AD42" r:id="rId225" display="https://bowling.lexerbowling.com/bowlingdelapraille/liguesgb2023/pl00F.htm" xr:uid="{9B9567BD-D491-4695-A0DE-D11C247E99D4}"/>
    <hyperlink ref="AD32" r:id="rId226" display="https://bowling.lexerbowling.com/bowlingdelapraille/liguesgb2023/pl04A.htm" xr:uid="{80CF284D-B5E4-4BA8-A1AF-FA287F64586E}"/>
    <hyperlink ref="AD31" r:id="rId227" display="https://bowling.lexerbowling.com/bowlingdelapraille/liguesgb2023/pl050.htm" xr:uid="{02893F2A-A85A-47BB-B44F-32717E92B102}"/>
    <hyperlink ref="AD37" r:id="rId228" display="https://bowling.lexerbowling.com/bowlingdelapraille/liguesgb2023/pl054.htm" xr:uid="{1AD89BAB-34CC-4C43-80F8-605D99564018}"/>
    <hyperlink ref="AD48" r:id="rId229" display="https://bowling.lexerbowling.com/bowlingdelapraille/liguesgb2023/pl009.htm" xr:uid="{5BB2EA6E-58F8-4E75-A6DB-74DDE72198D3}"/>
    <hyperlink ref="AD35" r:id="rId230" display="https://bowling.lexerbowling.com/bowlingdelapraille/liguesgb2023/pl04B.htm" xr:uid="{EC87115A-92AE-4396-AE1A-78B48CDF4ECF}"/>
    <hyperlink ref="AD50" r:id="rId231" display="https://bowling.lexerbowling.com/bowlingdelapraille/liguesgb2023/pl00A.htm" xr:uid="{59681B53-1EB4-433D-B0D4-6903912F6451}"/>
    <hyperlink ref="AD41" r:id="rId232" display="https://bowling.lexerbowling.com/bowlingdelapraille/liguesgb2023/pl07C.htm" xr:uid="{93916A66-5486-4838-ADDC-1AF37144BB46}"/>
    <hyperlink ref="AD49" r:id="rId233" display="https://bowling.lexerbowling.com/bowlingdelapraille/liguesgb2023/pl040.htm" xr:uid="{C06DCEA1-CF15-4C5D-A368-52966BB21B43}"/>
    <hyperlink ref="AD44" r:id="rId234" display="https://bowling.lexerbowling.com/bowlingdelapraille/liguesgb2023/pl007.htm" xr:uid="{E5C004DF-2072-49E3-9F12-8CCCF1A5CD9F}"/>
    <hyperlink ref="AD54" r:id="rId235" display="https://bowling.lexerbowling.com/bowlingdelapraille/liguesgb2023/pl07B.htm" xr:uid="{1BA8EB7A-C065-4815-9A68-1D550FFFE1D0}"/>
    <hyperlink ref="AD34" r:id="rId236" display="https://bowling.lexerbowling.com/bowlingdelapraille/liguesgb2023/pl080.htm" xr:uid="{6AF827B3-C747-4152-900B-23C0E1B1D5D5}"/>
    <hyperlink ref="AD46" r:id="rId237" display="https://bowling.lexerbowling.com/bowlingdelapraille/liguesgb2023/pl008.htm" xr:uid="{DCBE4995-66B3-4E80-8984-C90A6CC2726F}"/>
    <hyperlink ref="AD38" r:id="rId238" display="https://bowling.lexerbowling.com/bowlingdelapraille/liguesgb2023/pl037.htm" xr:uid="{C44E4CB2-57FC-47AD-AF21-941B51A3411D}"/>
    <hyperlink ref="AD40" r:id="rId239" display="https://bowling.lexerbowling.com/bowlingdelapraille/liguesgb2023/pl005.htm" xr:uid="{F86B01DE-CD19-4C42-A67B-E223EF6F4274}"/>
    <hyperlink ref="AD36" r:id="rId240" display="https://bowling.lexerbowling.com/bowlingdelapraille/liguesgb2023/pl073.htm" xr:uid="{CFB6FE52-668F-49C4-AE13-263EB9F0F8A4}"/>
    <hyperlink ref="AK9" r:id="rId241" display="https://bowling.lexerbowling.com/bowlingdelapraille/liguesgb2023/pl00D.htm" xr:uid="{CC3C5883-7209-4E78-B5A9-64EEA09FBBA6}"/>
    <hyperlink ref="AK5" r:id="rId242" display="https://bowling.lexerbowling.com/bowlingdelapraille/liguesgb2023/pl003.htm" xr:uid="{0A044E22-CBF2-454C-A330-D292661283B7}"/>
    <hyperlink ref="AK25" r:id="rId243" display="https://bowling.lexerbowling.com/bowlingdelapraille/liguesgb2023/pl047.htm" xr:uid="{AC31C5C5-BCA9-4D6B-878C-D685D64FD377}"/>
    <hyperlink ref="AK23" r:id="rId244" display="https://bowling.lexerbowling.com/bowlingdelapraille/liguesgb2023/pl06F.htm" xr:uid="{699ADE4A-CED7-4676-9158-4CB9561BEA38}"/>
    <hyperlink ref="AK8" r:id="rId245" display="https://bowling.lexerbowling.com/bowlingdelapraille/liguesgb2023/pl069.htm" xr:uid="{5AE46176-9552-42F1-A0A6-44B8E641B4C3}"/>
    <hyperlink ref="AK16" r:id="rId246" display="https://bowling.lexerbowling.com/bowlingdelapraille/liguesgb2023/pl077.htm" xr:uid="{8EA6FAF8-1E39-40A7-BDF1-71BBA19E7CF4}"/>
    <hyperlink ref="AK18" r:id="rId247" display="https://bowling.lexerbowling.com/bowlingdelapraille/liguesgb2023/pl008.htm" xr:uid="{E3F7EBA6-1368-483B-B3B7-C76B372AF724}"/>
    <hyperlink ref="AK3" r:id="rId248" display="https://bowling.lexerbowling.com/bowlingdelapraille/liguesgb2023/pl04A.htm" xr:uid="{4690048F-EE22-4CE7-B9F7-0463A7CE5BE9}"/>
    <hyperlink ref="AK13" r:id="rId249" display="https://bowling.lexerbowling.com/bowlingdelapraille/liguesgb2023/pl087.htm" xr:uid="{05F6F010-B757-4492-8FD8-B252BA8E520E}"/>
    <hyperlink ref="AK6" r:id="rId250" display="https://bowling.lexerbowling.com/bowlingdelapraille/liguesgb2023/pl080.htm" xr:uid="{C9BD278F-1C8E-4F4F-A0C9-7F102639F591}"/>
    <hyperlink ref="AK17" r:id="rId251" display="https://bowling.lexerbowling.com/bowlingdelapraille/liguesgb2023/pl007.htm" xr:uid="{81706811-C897-4983-BD90-3540CD656499}"/>
    <hyperlink ref="AK12" r:id="rId252" display="https://bowling.lexerbowling.com/bowlingdelapraille/liguesgb2023/pl00E.htm" xr:uid="{568CF026-063F-44ED-B802-23918DA136A8}"/>
    <hyperlink ref="AK24" r:id="rId253" display="https://bowling.lexerbowling.com/bowlingdelapraille/liguesgb2023/pl084.htm" xr:uid="{C97501C9-1228-453F-9C7A-F49D30835E46}"/>
    <hyperlink ref="AK21" r:id="rId254" display="https://bowling.lexerbowling.com/bowlingdelapraille/liguesgb2023/pl025.htm" xr:uid="{5F36A14B-355E-4EF5-B1C6-9B096C0E0E20}"/>
    <hyperlink ref="AK10" r:id="rId255" display="https://bowling.lexerbowling.com/bowlingdelapraille/liguesgb2023/pl054.htm" xr:uid="{6AA6D288-E6B5-4F5A-A426-E8AFB1D90056}"/>
    <hyperlink ref="AK14" r:id="rId256" display="https://bowling.lexerbowling.com/bowlingdelapraille/liguesgb2023/pl005.htm" xr:uid="{63F413DD-6D57-4549-8A28-675FCFC63812}"/>
    <hyperlink ref="AK19" r:id="rId257" display="https://bowling.lexerbowling.com/bowlingdelapraille/liguesgb2023/pl009.htm" xr:uid="{8A9140D6-A9DF-4A2D-9688-1FD3B8D05BD4}"/>
    <hyperlink ref="AK15" r:id="rId258" display="https://bowling.lexerbowling.com/bowlingdelapraille/liguesgb2023/pl07C.htm" xr:uid="{3CC4AFBA-96B1-44EC-922C-755674622FFF}"/>
    <hyperlink ref="AK20" r:id="rId259" display="https://bowling.lexerbowling.com/bowlingdelapraille/liguesgb2023/pl040.htm" xr:uid="{BD155301-62EE-4524-ACB1-7CA6F24B0F2B}"/>
    <hyperlink ref="AK26" r:id="rId260" display="https://bowling.lexerbowling.com/bowlingdelapraille/liguesgb2023/pl07B.htm" xr:uid="{3DC746CF-E116-4E3B-B027-AB8F061E4601}"/>
    <hyperlink ref="AK22" r:id="rId261" display="https://bowling.lexerbowling.com/bowlingdelapraille/liguesgb2023/pl078.htm" xr:uid="{73BAAA42-52AA-43EC-A7C6-05705FC7D44D}"/>
    <hyperlink ref="AK4" r:id="rId262" display="https://bowling.lexerbowling.com/bowlingdelapraille/liguesgb2023/pl033.htm" xr:uid="{0A094BBF-E51F-4581-9A01-AE7AE2648D5B}"/>
    <hyperlink ref="AK7" r:id="rId263" display="https://bowling.lexerbowling.com/bowlingdelapraille/liguesgb2023/pl04B.htm" xr:uid="{F3090E57-8FBB-4287-BAB5-8F013C3739E7}"/>
    <hyperlink ref="AK11" r:id="rId264" display="https://bowling.lexerbowling.com/bowlingdelapraille/liguesgb2023/pl037.htm" xr:uid="{1C519F8C-5C00-4B8F-BE29-510100F1FFEA}"/>
    <hyperlink ref="AK36" r:id="rId265" display="https://bowling.lexerbowling.com/bowlingdelapraille/liguesgb2023/pl069.htm" xr:uid="{0BB01C68-C1B5-42CC-ABBD-D4C721628817}"/>
    <hyperlink ref="AK33" r:id="rId266" display="https://bowling.lexerbowling.com/bowlingdelapraille/liguesgb2023/pl003.htm" xr:uid="{315D91D2-3B62-4631-B51E-F80B856926F8}"/>
    <hyperlink ref="AK34" r:id="rId267" display="https://bowling.lexerbowling.com/bowlingdelapraille/liguesgb2023/pl080.htm" xr:uid="{2615D461-4044-4F17-9F23-3C7481310FDE}"/>
    <hyperlink ref="AK52" r:id="rId268" display="https://bowling.lexerbowling.com/bowlingdelapraille/liguesgb2023/pl084.htm" xr:uid="{0188CB7F-4A59-4027-972B-BAF18FF23B38}"/>
    <hyperlink ref="AK49" r:id="rId269" display="https://bowling.lexerbowling.com/bowlingdelapraille/liguesgb2023/pl025.htm" xr:uid="{4634662E-D80C-4A1E-8593-BD720EE4D28E}"/>
    <hyperlink ref="AK53" r:id="rId270" display="https://bowling.lexerbowling.com/bowlingdelapraille/liguesgb2023/pl047.htm" xr:uid="{5DD8BD14-CA69-41FF-881E-9D89C7190D0A}"/>
    <hyperlink ref="AK47" r:id="rId271" display="https://bowling.lexerbowling.com/bowlingdelapraille/liguesgb2023/pl009.htm" xr:uid="{64B3B489-204F-41A0-9FAD-AE24B30FB114}"/>
    <hyperlink ref="AK40" r:id="rId272" display="https://bowling.lexerbowling.com/bowlingdelapraille/liguesgb2023/pl00E.htm" xr:uid="{D3648043-542C-4103-AFD9-65C43FE319BD}"/>
    <hyperlink ref="AK35" r:id="rId273" display="https://bowling.lexerbowling.com/bowlingdelapraille/liguesgb2023/pl04B.htm" xr:uid="{91217EA4-35EE-48D0-8D0C-A53901EF0917}"/>
    <hyperlink ref="AK51" r:id="rId274" display="https://bowling.lexerbowling.com/bowlingdelapraille/liguesgb2023/pl06F.htm" xr:uid="{B30D5B85-F3E4-45AD-9D11-8093A1F5404B}"/>
    <hyperlink ref="AK48" r:id="rId275" display="https://bowling.lexerbowling.com/bowlingdelapraille/liguesgb2023/pl040.htm" xr:uid="{163281F0-02E2-42CB-8C22-8E6075537A76}"/>
    <hyperlink ref="AK45" r:id="rId276" display="https://bowling.lexerbowling.com/bowlingdelapraille/liguesgb2023/pl007.htm" xr:uid="{BE797629-4AD5-46CB-A29E-5DB30FDE5C6E}"/>
    <hyperlink ref="AK44" r:id="rId277" display="https://bowling.lexerbowling.com/bowlingdelapraille/liguesgb2023/pl077.htm" xr:uid="{669CB415-351A-4EAD-9C76-58D405EAA553}"/>
    <hyperlink ref="AK46" r:id="rId278" display="https://bowling.lexerbowling.com/bowlingdelapraille/liguesgb2023/pl008.htm" xr:uid="{5167F1BE-582B-4312-A971-BEEEF3E54B86}"/>
    <hyperlink ref="AK38" r:id="rId279" display="https://bowling.lexerbowling.com/bowlingdelapraille/liguesgb2023/pl054.htm" xr:uid="{4DDFD9AA-847B-4655-B877-510E483FE88A}"/>
    <hyperlink ref="AK32" r:id="rId280" display="https://bowling.lexerbowling.com/bowlingdelapraille/liguesgb2023/pl033.htm" xr:uid="{EE045F5D-2D50-4049-8300-2BAFEC02898D}"/>
    <hyperlink ref="AK43" r:id="rId281" display="https://bowling.lexerbowling.com/bowlingdelapraille/liguesgb2023/pl07C.htm" xr:uid="{E79C7269-8CE5-4694-8ECB-C0154E279CF1}"/>
    <hyperlink ref="AK37" r:id="rId282" display="https://bowling.lexerbowling.com/bowlingdelapraille/liguesgb2023/pl00D.htm" xr:uid="{C1E198A8-F989-4258-8B91-6C0F2A343DFD}"/>
    <hyperlink ref="AK31" r:id="rId283" display="https://bowling.lexerbowling.com/bowlingdelapraille/liguesgb2023/pl04A.htm" xr:uid="{7C80AF0F-DDC5-4611-B4E0-67ED14B340AC}"/>
    <hyperlink ref="AK41" r:id="rId284" display="https://bowling.lexerbowling.com/bowlingdelapraille/liguesgb2023/pl087.htm" xr:uid="{843B4F0B-E5E6-48FA-A51C-E489CB1AE988}"/>
    <hyperlink ref="AK42" r:id="rId285" display="https://bowling.lexerbowling.com/bowlingdelapraille/liguesgb2023/pl005.htm" xr:uid="{B7D67920-8551-4CC7-A2AC-5784750D25A0}"/>
    <hyperlink ref="AK39" r:id="rId286" display="https://bowling.lexerbowling.com/bowlingdelapraille/liguesgb2023/pl037.htm" xr:uid="{0F5224D7-6A34-4581-A753-86EDD98080A1}"/>
    <hyperlink ref="AK50" r:id="rId287" display="https://bowling.lexerbowling.com/bowlingdelapraille/liguesgb2023/pl078.htm" xr:uid="{89F38B02-AE71-42C2-B487-326BF90DCB69}"/>
    <hyperlink ref="AK54" r:id="rId288" display="https://bowling.lexerbowling.com/bowlingdelapraille/liguesgb2023/pl07B.htm" xr:uid="{DEBAB3DF-9D68-418C-B6D6-F20ACF916714}"/>
    <hyperlink ref="AR3" r:id="rId289" display="https://bowling.lexerbowling.com/bowlingdelapraille/liguesgb2023/pl022.htm" xr:uid="{F22097BF-B9AE-453C-868F-EE52EAEE1881}"/>
    <hyperlink ref="AR4" r:id="rId290" display="https://bowling.lexerbowling.com/bowlingdelapraille/liguesgb2023/pl049.htm" xr:uid="{F1034396-8CE9-4174-A59F-B1FA965311FB}"/>
    <hyperlink ref="AR5" r:id="rId291" display="https://bowling.lexerbowling.com/bowlingdelapraille/liguesgb2023/pl084.htm" xr:uid="{18167E67-B471-46D2-A16B-A3CFC3A6553A}"/>
    <hyperlink ref="AR6" r:id="rId292" display="https://bowling.lexerbowling.com/bowlingdelapraille/liguesgb2023/pl009.htm" xr:uid="{48947B6A-C148-46E6-A80D-7EBF13F1BE86}"/>
    <hyperlink ref="AR7" r:id="rId293" display="https://bowling.lexerbowling.com/bowlingdelapraille/liguesgb2023/pl077.htm" xr:uid="{DE3D382A-D353-4110-96EC-E0626C850ABF}"/>
    <hyperlink ref="AR8" r:id="rId294" display="https://bowling.lexerbowling.com/bowlingdelapraille/liguesgb2023/pl07B.htm" xr:uid="{A543EF0E-C144-4359-859A-41A797813169}"/>
    <hyperlink ref="AR9" r:id="rId295" display="https://bowling.lexerbowling.com/bowlingdelapraille/liguesgb2023/pl04B.htm" xr:uid="{E3D894F2-4CBF-48A4-961B-60ADC912D9D6}"/>
    <hyperlink ref="AR10" r:id="rId296" display="https://bowling.lexerbowling.com/bowlingdelapraille/liguesgb2023/pl007.htm" xr:uid="{44807ED6-C82E-41C9-8EDE-0DE843C6804D}"/>
    <hyperlink ref="AR11" r:id="rId297" display="https://bowling.lexerbowling.com/bowlingdelapraille/liguesgb2023/pl06F.htm" xr:uid="{C1F08BFB-7626-4441-A32D-2FDE1A7BB7EA}"/>
    <hyperlink ref="AR12" r:id="rId298" display="https://bowling.lexerbowling.com/bowlingdelapraille/liguesgb2023/pl00E.htm" xr:uid="{3FEAA9E7-BEE9-496A-AF71-88C76BBA89E7}"/>
    <hyperlink ref="AR13" r:id="rId299" display="https://bowling.lexerbowling.com/bowlingdelapraille/liguesgb2023/pl048.htm" xr:uid="{01BBD914-C7FA-4351-8AD7-EB3D0991F657}"/>
    <hyperlink ref="AR14" r:id="rId300" display="https://bowling.lexerbowling.com/bowlingdelapraille/liguesgb2023/pl07F.htm" xr:uid="{7705C16D-666B-47B5-B602-BE1CB44AE1A3}"/>
    <hyperlink ref="AR15" r:id="rId301" display="https://bowling.lexerbowling.com/bowlingdelapraille/liguesgb2023/pl034.htm" xr:uid="{30019C4D-9E0D-401D-A7FA-EE263B3B5D62}"/>
    <hyperlink ref="AR16" r:id="rId302" display="https://bowling.lexerbowling.com/bowlingdelapraille/liguesgb2023/pl06D.htm" xr:uid="{6C2EE7A8-7892-4AB4-AFC5-75309FF01D1E}"/>
    <hyperlink ref="AR17" r:id="rId303" display="https://bowling.lexerbowling.com/bowlingdelapraille/liguesgb2023/pl008.htm" xr:uid="{6C35ABEF-BE40-49B5-ABD4-F4F382D5CCFE}"/>
    <hyperlink ref="AR18" r:id="rId304" display="https://bowling.lexerbowling.com/bowlingdelapraille/liguesgb2023/pl003.htm" xr:uid="{370AE9D3-9077-4A40-AFDA-00B57DB34135}"/>
    <hyperlink ref="AR19" r:id="rId305" display="https://bowling.lexerbowling.com/bowlingdelapraille/liguesgb2023/pl07C.htm" xr:uid="{CCEEB21E-443E-4650-8768-FC92BB1EB96A}"/>
    <hyperlink ref="AR20" r:id="rId306" display="https://bowling.lexerbowling.com/bowlingdelapraille/liguesgb2023/pl058.htm" xr:uid="{4603791C-5054-4995-A06B-3E0FBB5B0149}"/>
    <hyperlink ref="AR21" r:id="rId307" display="https://bowling.lexerbowling.com/bowlingdelapraille/liguesgb2023/pl081.htm" xr:uid="{DD3FEF4B-3A43-4E50-9F2E-0CBDD69E8335}"/>
    <hyperlink ref="AR22" r:id="rId308" display="https://bowling.lexerbowling.com/bowlingdelapraille/liguesgb2023/pl080.htm" xr:uid="{EF5D47DA-7858-4DC4-A2B2-E8F9D3850995}"/>
    <hyperlink ref="AR23" r:id="rId309" display="https://bowling.lexerbowling.com/bowlingdelapraille/liguesgb2023/pl040.htm" xr:uid="{D58AAC93-BE55-4E9B-9F7F-01300C17934E}"/>
    <hyperlink ref="AR24" r:id="rId310" display="https://bowling.lexerbowling.com/bowlingdelapraille/liguesgb2023/pl050.htm" xr:uid="{195FB757-A0BD-4240-9F73-4F7CC5454281}"/>
    <hyperlink ref="AR25" r:id="rId311" display="https://bowling.lexerbowling.com/bowlingdelapraille/liguesgb2023/pl005.htm" xr:uid="{D979E306-EBA7-431A-97B4-9E07ADC79F5E}"/>
    <hyperlink ref="AR26" r:id="rId312" display="https://bowling.lexerbowling.com/bowlingdelapraille/liguesgb2023/pl037.htm" xr:uid="{3B7A2E1E-C464-41BC-80A0-D8C093773547}"/>
    <hyperlink ref="AR31" r:id="rId313" display="https://bowling.lexerbowling.com/bowlingdelapraille/liguesgb2023/pl034.htm" xr:uid="{CA07402C-6BD5-4090-8EAE-68985FA1CDE2}"/>
    <hyperlink ref="AR32" r:id="rId314" display="https://bowling.lexerbowling.com/bowlingdelapraille/liguesgb2023/pl022.htm" xr:uid="{7E611A47-992E-4103-A301-2DE33461BFA1}"/>
    <hyperlink ref="AR33" r:id="rId315" display="https://bowling.lexerbowling.com/bowlingdelapraille/liguesgb2023/pl003.htm" xr:uid="{49BD6AC2-66F9-4DB3-90D9-C238BA2D322A}"/>
    <hyperlink ref="AR34" r:id="rId316" display="https://bowling.lexerbowling.com/bowlingdelapraille/liguesgb2023/pl077.htm" xr:uid="{22D1E0AD-E546-48D3-BFCA-6BCB3ADAEBBB}"/>
    <hyperlink ref="AR35" r:id="rId317" display="https://bowling.lexerbowling.com/bowlingdelapraille/liguesgb2023/pl008.htm" xr:uid="{F9D022A9-F731-45CF-A648-C8A336E8284D}"/>
    <hyperlink ref="AR36" r:id="rId318" display="https://bowling.lexerbowling.com/bowlingdelapraille/liguesgb2023/pl049.htm" xr:uid="{48A5E75E-77E3-4762-85BB-1949BD8E2FA6}"/>
    <hyperlink ref="AR37" r:id="rId319" display="https://bowling.lexerbowling.com/bowlingdelapraille/liguesgb2023/pl040.htm" xr:uid="{2C140503-F080-4220-93A6-C406F3CEB079}"/>
    <hyperlink ref="AR38" r:id="rId320" display="https://bowling.lexerbowling.com/bowlingdelapraille/liguesgb2023/pl081.htm" xr:uid="{920F1F1C-AC2C-4FF4-94D2-1D8FCAFB1D7F}"/>
    <hyperlink ref="AR39" r:id="rId321" display="https://bowling.lexerbowling.com/bowlingdelapraille/liguesgb2023/pl050.htm" xr:uid="{847C5279-D2C3-4875-ABBE-AF69C81DB8E4}"/>
    <hyperlink ref="AR40" r:id="rId322" display="https://bowling.lexerbowling.com/bowlingdelapraille/liguesgb2023/pl009.htm" xr:uid="{587A215A-307A-4062-864E-146B2FD2C105}"/>
    <hyperlink ref="AR41" r:id="rId323" display="https://bowling.lexerbowling.com/bowlingdelapraille/liguesgb2023/pl00E.htm" xr:uid="{25E3FFD0-D9FD-48A7-B038-FB9887DED806}"/>
    <hyperlink ref="AR42" r:id="rId324" display="https://bowling.lexerbowling.com/bowlingdelapraille/liguesgb2023/pl048.htm" xr:uid="{47342FC2-1A08-4566-AC2E-D98C9C519DBF}"/>
    <hyperlink ref="AR43" r:id="rId325" display="https://bowling.lexerbowling.com/bowlingdelapraille/liguesgb2023/pl07C.htm" xr:uid="{5178A9DE-F12A-45A2-82C6-701093DB7032}"/>
    <hyperlink ref="AR44" r:id="rId326" display="https://bowling.lexerbowling.com/bowlingdelapraille/liguesgb2023/pl080.htm" xr:uid="{2009D39C-8FEB-42B9-BD45-96B42AD9DE14}"/>
    <hyperlink ref="AR45" r:id="rId327" display="https://bowling.lexerbowling.com/bowlingdelapraille/liguesgb2023/pl084.htm" xr:uid="{3CEAFDEA-0897-4D75-A9F9-8F245EC1C22E}"/>
    <hyperlink ref="AR46" r:id="rId328" display="https://bowling.lexerbowling.com/bowlingdelapraille/liguesgb2023/pl07F.htm" xr:uid="{D7490883-2903-476F-9891-033B9D529E67}"/>
    <hyperlink ref="AR47" r:id="rId329" display="https://bowling.lexerbowling.com/bowlingdelapraille/liguesgb2023/pl04B.htm" xr:uid="{A1E99A30-7C41-4650-B0A4-51957072C804}"/>
    <hyperlink ref="AR48" r:id="rId330" display="https://bowling.lexerbowling.com/bowlingdelapraille/liguesgb2023/pl007.htm" xr:uid="{AD024497-B0B8-42B0-89FC-65261489F88F}"/>
    <hyperlink ref="AR49" r:id="rId331" display="https://bowling.lexerbowling.com/bowlingdelapraille/liguesgb2023/pl06F.htm" xr:uid="{929ACA75-3944-418B-846D-A96B4AFE6CB4}"/>
    <hyperlink ref="AR50" r:id="rId332" display="https://bowling.lexerbowling.com/bowlingdelapraille/liguesgb2023/pl058.htm" xr:uid="{3A59CEAE-06BC-48B9-99A3-1CE0E81781DD}"/>
    <hyperlink ref="AR51" r:id="rId333" display="https://bowling.lexerbowling.com/bowlingdelapraille/liguesgb2023/pl005.htm" xr:uid="{6BDDDBF9-A8AB-4050-B976-765782C94319}"/>
    <hyperlink ref="AR52" r:id="rId334" display="https://bowling.lexerbowling.com/bowlingdelapraille/liguesgb2023/pl07B.htm" xr:uid="{8DE65847-D5AE-4911-84DE-08E77D5BB57B}"/>
    <hyperlink ref="AR53" r:id="rId335" display="https://bowling.lexerbowling.com/bowlingdelapraille/liguesgb2023/pl06D.htm" xr:uid="{F2B060A7-08E9-4441-900E-72B9BF8432C1}"/>
    <hyperlink ref="AR54" r:id="rId336" display="https://bowling.lexerbowling.com/bowlingdelapraille/liguesgb2023/pl037.htm" xr:uid="{1E09C50B-2362-4F04-A914-E48D2FC057F5}"/>
  </hyperlinks>
  <pageMargins left="0.7" right="0.7" top="0.75" bottom="0.75" header="0.3" footer="0.3"/>
  <pageSetup paperSize="9" orientation="portrait" r:id="rId33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3668A-934F-443E-B8AA-FFF86A334B20}">
  <dimension ref="A1:BI55"/>
  <sheetViews>
    <sheetView topLeftCell="A22" workbookViewId="0">
      <selection activeCell="S57" sqref="S57"/>
    </sheetView>
  </sheetViews>
  <sheetFormatPr baseColWidth="10" defaultRowHeight="15" x14ac:dyDescent="0.25"/>
  <cols>
    <col min="1" max="1" width="5.7109375" style="1" customWidth="1"/>
    <col min="2" max="2" width="23.85546875" customWidth="1"/>
    <col min="3" max="6" width="7.85546875" style="1" customWidth="1"/>
    <col min="8" max="8" width="6.42578125" customWidth="1"/>
    <col min="9" max="9" width="24" style="1" customWidth="1"/>
    <col min="10" max="10" width="4" style="7" bestFit="1" customWidth="1"/>
    <col min="11" max="12" width="5.5703125" style="7" bestFit="1" customWidth="1"/>
    <col min="13" max="13" width="6" customWidth="1"/>
    <col min="14" max="14" width="8.28515625" style="7" bestFit="1" customWidth="1"/>
    <col min="15" max="15" width="5.28515625" customWidth="1"/>
    <col min="16" max="16" width="23.28515625" style="7" customWidth="1"/>
    <col min="17" max="19" width="6" style="7" customWidth="1"/>
    <col min="20" max="20" width="6" customWidth="1"/>
    <col min="21" max="21" width="8.7109375" customWidth="1"/>
    <col min="22" max="22" width="16.5703125" bestFit="1" customWidth="1"/>
    <col min="23" max="24" width="4" bestFit="1" customWidth="1"/>
    <col min="25" max="25" width="5.5703125" bestFit="1" customWidth="1"/>
    <col min="26" max="26" width="4" bestFit="1" customWidth="1"/>
    <col min="27" max="27" width="5.42578125" customWidth="1"/>
    <col min="28" max="28" width="4.7109375" style="7" bestFit="1" customWidth="1"/>
    <col min="29" max="29" width="20" customWidth="1"/>
    <col min="30" max="31" width="4" bestFit="1" customWidth="1"/>
    <col min="32" max="32" width="5.5703125" bestFit="1" customWidth="1"/>
    <col min="33" max="33" width="4" bestFit="1" customWidth="1"/>
    <col min="34" max="34" width="6.5703125" customWidth="1"/>
    <col min="35" max="35" width="4.7109375" style="1" bestFit="1" customWidth="1"/>
    <col min="36" max="36" width="23.7109375" customWidth="1"/>
    <col min="37" max="38" width="4" style="1" bestFit="1" customWidth="1"/>
    <col min="39" max="39" width="5.5703125" style="1" bestFit="1" customWidth="1"/>
    <col min="40" max="40" width="4" style="1" bestFit="1" customWidth="1"/>
    <col min="41" max="41" width="5.42578125" customWidth="1"/>
    <col min="42" max="42" width="4.7109375" style="1" bestFit="1" customWidth="1"/>
    <col min="43" max="43" width="20" customWidth="1"/>
    <col min="44" max="45" width="4" style="7" bestFit="1" customWidth="1"/>
    <col min="46" max="46" width="5.5703125" style="7" bestFit="1" customWidth="1"/>
    <col min="47" max="47" width="4" style="7" bestFit="1" customWidth="1"/>
    <col min="49" max="49" width="11.42578125" style="1"/>
    <col min="50" max="50" width="20.5703125" customWidth="1"/>
    <col min="51" max="54" width="8.5703125" style="1" customWidth="1"/>
    <col min="55" max="56" width="11.42578125" style="1"/>
    <col min="57" max="57" width="16" customWidth="1"/>
    <col min="58" max="61" width="11.42578125" style="1"/>
  </cols>
  <sheetData>
    <row r="1" spans="1:61" ht="16.5" thickBot="1" x14ac:dyDescent="0.3">
      <c r="A1" s="92" t="s">
        <v>116</v>
      </c>
      <c r="B1" s="92"/>
      <c r="C1" s="92"/>
      <c r="D1" s="92"/>
      <c r="E1" s="92"/>
      <c r="F1" s="92"/>
      <c r="H1" s="92" t="s">
        <v>124</v>
      </c>
      <c r="I1" s="92"/>
      <c r="J1" s="92"/>
      <c r="K1" s="92"/>
      <c r="L1" s="92"/>
      <c r="N1" s="94" t="s">
        <v>127</v>
      </c>
      <c r="O1" s="95"/>
      <c r="P1" s="95"/>
      <c r="Q1" s="95"/>
      <c r="R1" s="95"/>
      <c r="S1" s="95"/>
      <c r="U1" s="94"/>
      <c r="V1" s="95"/>
      <c r="W1" s="95"/>
      <c r="X1" s="95"/>
      <c r="Y1" s="95"/>
      <c r="Z1" s="95"/>
      <c r="AB1" s="94"/>
      <c r="AC1" s="95"/>
      <c r="AD1" s="95"/>
      <c r="AE1" s="95"/>
      <c r="AF1" s="95"/>
      <c r="AG1" s="95"/>
      <c r="AI1" s="94"/>
      <c r="AJ1" s="95"/>
      <c r="AK1" s="95"/>
      <c r="AL1" s="95"/>
      <c r="AM1" s="95"/>
      <c r="AN1" s="95"/>
      <c r="AP1" s="94"/>
      <c r="AQ1" s="95"/>
      <c r="AR1" s="95"/>
      <c r="AS1" s="95"/>
      <c r="AT1" s="95"/>
      <c r="AU1" s="95"/>
      <c r="AW1" s="94"/>
      <c r="AX1" s="95"/>
      <c r="AY1" s="95"/>
      <c r="AZ1" s="95"/>
      <c r="BA1" s="95"/>
      <c r="BB1" s="95"/>
      <c r="BD1" s="94"/>
      <c r="BE1" s="95"/>
      <c r="BF1" s="95"/>
      <c r="BG1" s="95"/>
      <c r="BH1" s="95"/>
      <c r="BI1" s="95"/>
    </row>
    <row r="2" spans="1:61" ht="15.75" thickBot="1" x14ac:dyDescent="0.3">
      <c r="A2" s="48" t="s">
        <v>0</v>
      </c>
      <c r="B2" s="49" t="s">
        <v>1</v>
      </c>
      <c r="C2" s="48" t="s">
        <v>95</v>
      </c>
      <c r="D2" s="48" t="s">
        <v>96</v>
      </c>
      <c r="E2" s="48" t="s">
        <v>14</v>
      </c>
      <c r="F2" s="48" t="s">
        <v>7</v>
      </c>
      <c r="H2" s="75" t="s">
        <v>0</v>
      </c>
      <c r="I2" s="76" t="s">
        <v>1</v>
      </c>
      <c r="J2" s="75" t="s">
        <v>95</v>
      </c>
      <c r="K2" s="75" t="s">
        <v>96</v>
      </c>
      <c r="L2" s="77" t="s">
        <v>14</v>
      </c>
      <c r="M2" s="75" t="s">
        <v>7</v>
      </c>
      <c r="O2" s="75" t="s">
        <v>0</v>
      </c>
      <c r="P2" s="76" t="s">
        <v>1</v>
      </c>
      <c r="Q2" s="75" t="s">
        <v>95</v>
      </c>
      <c r="R2" s="75" t="s">
        <v>96</v>
      </c>
      <c r="S2" s="77" t="s">
        <v>14</v>
      </c>
      <c r="T2" s="75" t="s">
        <v>7</v>
      </c>
      <c r="AI2" s="7"/>
      <c r="AP2" s="7"/>
    </row>
    <row r="3" spans="1:61" ht="15.75" thickBot="1" x14ac:dyDescent="0.3">
      <c r="A3" s="36">
        <v>1</v>
      </c>
      <c r="B3" s="28" t="s">
        <v>54</v>
      </c>
      <c r="C3" s="36">
        <v>158</v>
      </c>
      <c r="D3" s="36">
        <v>146</v>
      </c>
      <c r="E3" s="36">
        <f>SUM(C3:D3)/2</f>
        <v>152</v>
      </c>
      <c r="F3" s="36">
        <f>SUM(C3:D3)</f>
        <v>304</v>
      </c>
      <c r="H3" s="55">
        <v>1</v>
      </c>
      <c r="I3" s="27" t="s">
        <v>22</v>
      </c>
      <c r="J3" s="55">
        <v>196</v>
      </c>
      <c r="K3" s="55">
        <v>216</v>
      </c>
      <c r="L3" s="73">
        <v>206</v>
      </c>
      <c r="M3" s="83">
        <v>412</v>
      </c>
      <c r="N3" s="48"/>
      <c r="O3" s="55">
        <v>1</v>
      </c>
      <c r="P3" s="27" t="s">
        <v>68</v>
      </c>
      <c r="Q3" s="55">
        <v>245</v>
      </c>
      <c r="R3" s="55">
        <v>192</v>
      </c>
      <c r="S3" s="73">
        <v>218.5</v>
      </c>
      <c r="T3" s="83">
        <v>437</v>
      </c>
      <c r="U3" s="48"/>
      <c r="V3" s="49"/>
      <c r="W3" s="48"/>
      <c r="X3" s="48"/>
      <c r="Y3" s="48"/>
      <c r="Z3" s="48"/>
      <c r="AB3" s="48"/>
      <c r="AC3" s="49"/>
      <c r="AD3" s="48"/>
      <c r="AE3" s="48"/>
      <c r="AF3" s="48"/>
      <c r="AG3" s="48"/>
      <c r="AI3" s="48"/>
      <c r="AJ3" s="49"/>
      <c r="AK3" s="48"/>
      <c r="AL3" s="48"/>
      <c r="AM3" s="48"/>
      <c r="AN3" s="48"/>
      <c r="AP3" s="48"/>
      <c r="AQ3" s="49"/>
      <c r="AR3" s="48"/>
      <c r="AS3" s="48"/>
      <c r="AT3" s="48"/>
      <c r="AU3" s="48"/>
      <c r="AW3" s="48"/>
      <c r="AX3" s="49"/>
      <c r="AY3" s="48"/>
      <c r="AZ3" s="48"/>
      <c r="BA3" s="48"/>
      <c r="BB3" s="48"/>
      <c r="BD3" s="48"/>
      <c r="BE3" s="49"/>
      <c r="BF3" s="48"/>
      <c r="BG3" s="48"/>
      <c r="BH3" s="48"/>
      <c r="BI3" s="48"/>
    </row>
    <row r="4" spans="1:61" ht="15.75" thickBot="1" x14ac:dyDescent="0.3">
      <c r="A4" s="36">
        <v>2</v>
      </c>
      <c r="B4" s="28" t="s">
        <v>22</v>
      </c>
      <c r="C4" s="36">
        <v>195</v>
      </c>
      <c r="D4" s="36">
        <v>215</v>
      </c>
      <c r="E4" s="36">
        <f t="shared" ref="E4:E26" si="0">SUM(C4:D4)/2</f>
        <v>205</v>
      </c>
      <c r="F4" s="36">
        <f t="shared" ref="F4:F26" si="1">SUM(C4:D4)</f>
        <v>410</v>
      </c>
      <c r="H4" s="56">
        <v>2</v>
      </c>
      <c r="I4" s="26" t="s">
        <v>68</v>
      </c>
      <c r="J4" s="56">
        <v>201</v>
      </c>
      <c r="K4" s="56">
        <v>202</v>
      </c>
      <c r="L4" s="74">
        <v>201.5</v>
      </c>
      <c r="M4" s="86">
        <v>403</v>
      </c>
      <c r="N4" s="36"/>
      <c r="O4" s="56">
        <v>2</v>
      </c>
      <c r="P4" s="26" t="s">
        <v>26</v>
      </c>
      <c r="Q4" s="56">
        <v>198</v>
      </c>
      <c r="R4" s="56">
        <v>201</v>
      </c>
      <c r="S4" s="74">
        <v>199.5</v>
      </c>
      <c r="T4" s="86">
        <v>399</v>
      </c>
      <c r="U4" s="89"/>
      <c r="V4" s="47"/>
      <c r="W4" s="36"/>
      <c r="X4" s="36"/>
      <c r="Y4" s="36"/>
      <c r="Z4" s="36"/>
      <c r="AA4" s="7"/>
      <c r="AB4" s="36"/>
      <c r="AC4" s="28"/>
      <c r="AD4" s="36"/>
      <c r="AE4" s="36"/>
      <c r="AF4" s="36"/>
      <c r="AG4" s="36"/>
      <c r="AI4" s="25"/>
      <c r="AJ4" s="24"/>
      <c r="AK4" s="25"/>
      <c r="AL4" s="25"/>
      <c r="AM4" s="25"/>
      <c r="AN4" s="25"/>
      <c r="AP4" s="36"/>
      <c r="AQ4" s="28"/>
      <c r="AR4" s="36"/>
      <c r="AS4" s="36"/>
      <c r="AT4" s="36"/>
      <c r="AU4" s="36"/>
      <c r="AW4" s="36"/>
      <c r="AX4" s="28"/>
      <c r="AY4" s="36"/>
      <c r="AZ4" s="36"/>
      <c r="BA4" s="36"/>
      <c r="BB4" s="36"/>
      <c r="BD4" s="36"/>
      <c r="BE4" s="28"/>
      <c r="BF4" s="36"/>
      <c r="BG4" s="36"/>
      <c r="BH4" s="36"/>
      <c r="BI4" s="36"/>
    </row>
    <row r="5" spans="1:61" ht="15.75" thickBot="1" x14ac:dyDescent="0.3">
      <c r="A5" s="36">
        <v>3</v>
      </c>
      <c r="B5" s="28" t="s">
        <v>58</v>
      </c>
      <c r="C5" s="36">
        <v>207</v>
      </c>
      <c r="D5" s="36">
        <v>189</v>
      </c>
      <c r="E5" s="36">
        <f t="shared" si="0"/>
        <v>198</v>
      </c>
      <c r="F5" s="36">
        <f t="shared" si="1"/>
        <v>396</v>
      </c>
      <c r="H5" s="55">
        <v>3</v>
      </c>
      <c r="I5" s="27" t="s">
        <v>48</v>
      </c>
      <c r="J5" s="55">
        <v>225</v>
      </c>
      <c r="K5" s="55">
        <v>172</v>
      </c>
      <c r="L5" s="73">
        <v>198.5</v>
      </c>
      <c r="M5" s="83">
        <v>397</v>
      </c>
      <c r="N5" s="36"/>
      <c r="O5" s="55">
        <v>3</v>
      </c>
      <c r="P5" s="27" t="s">
        <v>80</v>
      </c>
      <c r="Q5" s="55">
        <v>175</v>
      </c>
      <c r="R5" s="55">
        <v>216</v>
      </c>
      <c r="S5" s="73">
        <v>195.5</v>
      </c>
      <c r="T5" s="83">
        <v>391</v>
      </c>
      <c r="U5" s="89"/>
      <c r="V5" s="47"/>
      <c r="W5" s="36"/>
      <c r="X5" s="36"/>
      <c r="Y5" s="36"/>
      <c r="Z5" s="36"/>
      <c r="AA5" s="7"/>
      <c r="AB5" s="36"/>
      <c r="AC5" s="28"/>
      <c r="AD5" s="36"/>
      <c r="AE5" s="36"/>
      <c r="AF5" s="36"/>
      <c r="AG5" s="36"/>
      <c r="AI5" s="25"/>
      <c r="AJ5" s="24"/>
      <c r="AK5" s="25"/>
      <c r="AL5" s="25"/>
      <c r="AM5" s="25"/>
      <c r="AN5" s="25"/>
      <c r="AP5" s="36"/>
      <c r="AQ5" s="28"/>
      <c r="AR5" s="36"/>
      <c r="AS5" s="36"/>
      <c r="AT5" s="36"/>
      <c r="AU5" s="36"/>
      <c r="AW5" s="36"/>
      <c r="AX5" s="28"/>
      <c r="AY5" s="36"/>
      <c r="AZ5" s="36"/>
      <c r="BA5" s="36"/>
      <c r="BB5" s="36"/>
      <c r="BD5" s="36"/>
      <c r="BE5" s="28"/>
      <c r="BF5" s="36"/>
      <c r="BG5" s="36"/>
      <c r="BH5" s="36"/>
      <c r="BI5" s="36"/>
    </row>
    <row r="6" spans="1:61" ht="15.75" thickBot="1" x14ac:dyDescent="0.3">
      <c r="A6" s="36">
        <v>4</v>
      </c>
      <c r="B6" s="28" t="s">
        <v>17</v>
      </c>
      <c r="C6" s="36">
        <v>150</v>
      </c>
      <c r="D6" s="36">
        <v>168</v>
      </c>
      <c r="E6" s="36">
        <f t="shared" si="0"/>
        <v>159</v>
      </c>
      <c r="F6" s="36">
        <f t="shared" si="1"/>
        <v>318</v>
      </c>
      <c r="H6" s="56">
        <v>4</v>
      </c>
      <c r="I6" s="26" t="s">
        <v>59</v>
      </c>
      <c r="J6" s="56">
        <v>183</v>
      </c>
      <c r="K6" s="56">
        <v>198</v>
      </c>
      <c r="L6" s="74">
        <v>190.5</v>
      </c>
      <c r="M6" s="86">
        <v>381</v>
      </c>
      <c r="N6" s="36"/>
      <c r="O6" s="56">
        <v>4</v>
      </c>
      <c r="P6" s="26" t="s">
        <v>55</v>
      </c>
      <c r="Q6" s="56">
        <v>201</v>
      </c>
      <c r="R6" s="56">
        <v>174</v>
      </c>
      <c r="S6" s="74">
        <v>187.5</v>
      </c>
      <c r="T6" s="86">
        <v>375</v>
      </c>
      <c r="U6" s="89"/>
      <c r="V6" s="47"/>
      <c r="W6" s="36"/>
      <c r="X6" s="36"/>
      <c r="Y6" s="36"/>
      <c r="Z6" s="36"/>
      <c r="AA6" s="7"/>
      <c r="AB6" s="36"/>
      <c r="AC6" s="28"/>
      <c r="AD6" s="36"/>
      <c r="AE6" s="36"/>
      <c r="AF6" s="36"/>
      <c r="AG6" s="36"/>
      <c r="AI6" s="25"/>
      <c r="AJ6" s="24"/>
      <c r="AK6" s="25"/>
      <c r="AL6" s="25"/>
      <c r="AM6" s="25"/>
      <c r="AN6" s="25"/>
      <c r="AP6" s="36"/>
      <c r="AQ6" s="28"/>
      <c r="AR6" s="36"/>
      <c r="AS6" s="36"/>
      <c r="AT6" s="36"/>
      <c r="AU6" s="36"/>
      <c r="AW6" s="36"/>
      <c r="AX6" s="28"/>
      <c r="AY6" s="36"/>
      <c r="AZ6" s="36"/>
      <c r="BA6" s="36"/>
      <c r="BB6" s="36"/>
      <c r="BD6" s="36"/>
      <c r="BE6" s="28"/>
      <c r="BF6" s="36"/>
      <c r="BG6" s="36"/>
      <c r="BH6" s="36"/>
      <c r="BI6" s="36"/>
    </row>
    <row r="7" spans="1:61" ht="15.75" thickBot="1" x14ac:dyDescent="0.3">
      <c r="A7" s="36">
        <v>5</v>
      </c>
      <c r="B7" s="28" t="s">
        <v>87</v>
      </c>
      <c r="C7" s="36">
        <v>158</v>
      </c>
      <c r="D7" s="36">
        <v>200</v>
      </c>
      <c r="E7" s="36">
        <f t="shared" si="0"/>
        <v>179</v>
      </c>
      <c r="F7" s="36">
        <f t="shared" si="1"/>
        <v>358</v>
      </c>
      <c r="H7" s="55">
        <v>5</v>
      </c>
      <c r="I7" s="27" t="s">
        <v>107</v>
      </c>
      <c r="J7" s="55">
        <v>214</v>
      </c>
      <c r="K7" s="55">
        <v>159</v>
      </c>
      <c r="L7" s="73">
        <v>186.5</v>
      </c>
      <c r="M7" s="83">
        <v>373</v>
      </c>
      <c r="N7" s="36"/>
      <c r="O7" s="55">
        <v>5</v>
      </c>
      <c r="P7" s="27" t="s">
        <v>17</v>
      </c>
      <c r="Q7" s="55">
        <v>180</v>
      </c>
      <c r="R7" s="55">
        <v>193</v>
      </c>
      <c r="S7" s="73">
        <v>186.5</v>
      </c>
      <c r="T7" s="83">
        <v>373</v>
      </c>
      <c r="U7" s="89"/>
      <c r="V7" s="47"/>
      <c r="W7" s="36"/>
      <c r="X7" s="36"/>
      <c r="Y7" s="36"/>
      <c r="Z7" s="36"/>
      <c r="AA7" s="7"/>
      <c r="AB7" s="36"/>
      <c r="AC7" s="28"/>
      <c r="AD7" s="36"/>
      <c r="AE7" s="36"/>
      <c r="AF7" s="36"/>
      <c r="AG7" s="36"/>
      <c r="AI7" s="25"/>
      <c r="AJ7" s="24"/>
      <c r="AK7" s="25"/>
      <c r="AL7" s="25"/>
      <c r="AM7" s="25"/>
      <c r="AN7" s="25"/>
      <c r="AP7" s="36"/>
      <c r="AQ7" s="28"/>
      <c r="AR7" s="36"/>
      <c r="AS7" s="36"/>
      <c r="AT7" s="36"/>
      <c r="AU7" s="36"/>
      <c r="AW7" s="36"/>
      <c r="AX7" s="28"/>
      <c r="AY7" s="36"/>
      <c r="AZ7" s="36"/>
      <c r="BA7" s="36"/>
      <c r="BB7" s="36"/>
      <c r="BD7" s="36"/>
      <c r="BE7" s="28"/>
      <c r="BF7" s="36"/>
      <c r="BG7" s="36"/>
      <c r="BH7" s="36"/>
      <c r="BI7" s="36"/>
    </row>
    <row r="8" spans="1:61" ht="15.75" thickBot="1" x14ac:dyDescent="0.3">
      <c r="A8" s="36">
        <v>6</v>
      </c>
      <c r="B8" s="28" t="s">
        <v>62</v>
      </c>
      <c r="C8" s="36">
        <v>133</v>
      </c>
      <c r="D8" s="36">
        <v>100</v>
      </c>
      <c r="E8" s="36">
        <f t="shared" si="0"/>
        <v>116.5</v>
      </c>
      <c r="F8" s="36">
        <f t="shared" si="1"/>
        <v>233</v>
      </c>
      <c r="H8" s="56">
        <v>6</v>
      </c>
      <c r="I8" s="26" t="s">
        <v>17</v>
      </c>
      <c r="J8" s="56">
        <v>168</v>
      </c>
      <c r="K8" s="56">
        <v>201</v>
      </c>
      <c r="L8" s="74">
        <v>184.5</v>
      </c>
      <c r="M8" s="86">
        <v>369</v>
      </c>
      <c r="N8" s="36"/>
      <c r="O8" s="56">
        <v>6</v>
      </c>
      <c r="P8" s="26" t="s">
        <v>31</v>
      </c>
      <c r="Q8" s="56">
        <v>173</v>
      </c>
      <c r="R8" s="56">
        <v>190</v>
      </c>
      <c r="S8" s="74">
        <v>181.5</v>
      </c>
      <c r="T8" s="86">
        <v>363</v>
      </c>
      <c r="U8" s="89"/>
      <c r="V8" s="47"/>
      <c r="W8" s="36"/>
      <c r="X8" s="36"/>
      <c r="Y8" s="36"/>
      <c r="Z8" s="36"/>
      <c r="AA8" s="7"/>
      <c r="AB8" s="36"/>
      <c r="AC8" s="28"/>
      <c r="AD8" s="36"/>
      <c r="AE8" s="36"/>
      <c r="AF8" s="36"/>
      <c r="AG8" s="36"/>
      <c r="AI8" s="25"/>
      <c r="AJ8" s="24"/>
      <c r="AK8" s="25"/>
      <c r="AL8" s="25"/>
      <c r="AM8" s="25"/>
      <c r="AN8" s="25"/>
      <c r="AP8" s="36"/>
      <c r="AQ8" s="28"/>
      <c r="AR8" s="36"/>
      <c r="AS8" s="36"/>
      <c r="AT8" s="36"/>
      <c r="AU8" s="36"/>
      <c r="AW8" s="36"/>
      <c r="AX8" s="28"/>
      <c r="AY8" s="36"/>
      <c r="AZ8" s="36"/>
      <c r="BA8" s="36"/>
      <c r="BB8" s="36"/>
      <c r="BD8" s="36"/>
      <c r="BE8" s="28"/>
      <c r="BF8" s="36"/>
      <c r="BG8" s="36"/>
      <c r="BH8" s="36"/>
      <c r="BI8" s="36"/>
    </row>
    <row r="9" spans="1:61" ht="15.75" thickBot="1" x14ac:dyDescent="0.3">
      <c r="A9" s="36">
        <v>7</v>
      </c>
      <c r="B9" s="28" t="s">
        <v>18</v>
      </c>
      <c r="C9" s="36">
        <v>179</v>
      </c>
      <c r="D9" s="36">
        <v>170</v>
      </c>
      <c r="E9" s="36">
        <f t="shared" si="0"/>
        <v>174.5</v>
      </c>
      <c r="F9" s="36">
        <f t="shared" si="1"/>
        <v>349</v>
      </c>
      <c r="H9" s="55">
        <v>6</v>
      </c>
      <c r="I9" s="27" t="s">
        <v>45</v>
      </c>
      <c r="J9" s="55">
        <v>168</v>
      </c>
      <c r="K9" s="55">
        <v>201</v>
      </c>
      <c r="L9" s="73">
        <v>184.5</v>
      </c>
      <c r="M9" s="83">
        <v>369</v>
      </c>
      <c r="N9" s="36"/>
      <c r="O9" s="55">
        <v>7</v>
      </c>
      <c r="P9" s="27" t="s">
        <v>97</v>
      </c>
      <c r="Q9" s="55">
        <v>209</v>
      </c>
      <c r="R9" s="55">
        <v>153</v>
      </c>
      <c r="S9" s="73">
        <v>181</v>
      </c>
      <c r="T9" s="83">
        <v>362</v>
      </c>
      <c r="U9" s="89"/>
      <c r="V9" s="47"/>
      <c r="W9" s="36"/>
      <c r="X9" s="36"/>
      <c r="Y9" s="36"/>
      <c r="Z9" s="36"/>
      <c r="AA9" s="7"/>
      <c r="AB9" s="36"/>
      <c r="AC9" s="28"/>
      <c r="AD9" s="36"/>
      <c r="AE9" s="36"/>
      <c r="AF9" s="36"/>
      <c r="AG9" s="36"/>
      <c r="AI9" s="25"/>
      <c r="AJ9" s="24"/>
      <c r="AK9" s="25"/>
      <c r="AL9" s="25"/>
      <c r="AM9" s="25"/>
      <c r="AN9" s="25"/>
      <c r="AP9" s="36"/>
      <c r="AQ9" s="28"/>
      <c r="AR9" s="36"/>
      <c r="AS9" s="36"/>
      <c r="AT9" s="36"/>
      <c r="AU9" s="36"/>
      <c r="AW9" s="36"/>
      <c r="AX9" s="28"/>
      <c r="AY9" s="36"/>
      <c r="AZ9" s="36"/>
      <c r="BA9" s="36"/>
      <c r="BB9" s="36"/>
      <c r="BD9" s="36"/>
      <c r="BE9" s="28"/>
      <c r="BF9" s="36"/>
      <c r="BG9" s="36"/>
      <c r="BH9" s="36"/>
      <c r="BI9" s="36"/>
    </row>
    <row r="10" spans="1:61" ht="15.75" thickBot="1" x14ac:dyDescent="0.3">
      <c r="A10" s="36">
        <v>8</v>
      </c>
      <c r="B10" s="28" t="s">
        <v>97</v>
      </c>
      <c r="C10" s="36">
        <v>145</v>
      </c>
      <c r="D10" s="36">
        <v>167</v>
      </c>
      <c r="E10" s="36">
        <f t="shared" si="0"/>
        <v>156</v>
      </c>
      <c r="F10" s="36">
        <f t="shared" si="1"/>
        <v>312</v>
      </c>
      <c r="H10" s="56">
        <v>8</v>
      </c>
      <c r="I10" s="26" t="s">
        <v>26</v>
      </c>
      <c r="J10" s="56">
        <v>181</v>
      </c>
      <c r="K10" s="56">
        <v>178</v>
      </c>
      <c r="L10" s="74">
        <v>179.5</v>
      </c>
      <c r="M10" s="86">
        <v>359</v>
      </c>
      <c r="N10" s="36"/>
      <c r="O10" s="56">
        <v>8</v>
      </c>
      <c r="P10" s="26" t="s">
        <v>125</v>
      </c>
      <c r="Q10" s="56">
        <v>175</v>
      </c>
      <c r="R10" s="56">
        <v>179</v>
      </c>
      <c r="S10" s="74">
        <v>177</v>
      </c>
      <c r="T10" s="86">
        <v>354</v>
      </c>
      <c r="U10" s="89"/>
      <c r="V10" s="47"/>
      <c r="W10" s="36"/>
      <c r="X10" s="36"/>
      <c r="Y10" s="36"/>
      <c r="Z10" s="36"/>
      <c r="AA10" s="7"/>
      <c r="AB10" s="36"/>
      <c r="AC10" s="28"/>
      <c r="AD10" s="36"/>
      <c r="AE10" s="36"/>
      <c r="AF10" s="36"/>
      <c r="AG10" s="36"/>
      <c r="AI10" s="25"/>
      <c r="AJ10" s="24"/>
      <c r="AK10" s="25"/>
      <c r="AL10" s="25"/>
      <c r="AM10" s="25"/>
      <c r="AN10" s="25"/>
      <c r="AP10" s="36"/>
      <c r="AQ10" s="28"/>
      <c r="AR10" s="36"/>
      <c r="AS10" s="36"/>
      <c r="AT10" s="36"/>
      <c r="AU10" s="36"/>
      <c r="AW10" s="36"/>
      <c r="AX10" s="28"/>
      <c r="AY10" s="36"/>
      <c r="AZ10" s="36"/>
      <c r="BA10" s="36"/>
      <c r="BB10" s="36"/>
      <c r="BD10" s="36"/>
      <c r="BE10" s="28"/>
      <c r="BF10" s="36"/>
      <c r="BG10" s="36"/>
      <c r="BH10" s="36"/>
      <c r="BI10" s="36"/>
    </row>
    <row r="11" spans="1:61" ht="15.75" thickBot="1" x14ac:dyDescent="0.3">
      <c r="A11" s="36">
        <v>9</v>
      </c>
      <c r="B11" s="28" t="s">
        <v>42</v>
      </c>
      <c r="C11" s="36">
        <v>159</v>
      </c>
      <c r="D11" s="36">
        <v>111</v>
      </c>
      <c r="E11" s="36">
        <f t="shared" si="0"/>
        <v>135</v>
      </c>
      <c r="F11" s="36">
        <f t="shared" si="1"/>
        <v>270</v>
      </c>
      <c r="H11" s="55">
        <v>9</v>
      </c>
      <c r="I11" s="27" t="s">
        <v>24</v>
      </c>
      <c r="J11" s="55">
        <v>151</v>
      </c>
      <c r="K11" s="55">
        <v>203</v>
      </c>
      <c r="L11" s="73">
        <v>177</v>
      </c>
      <c r="M11" s="83">
        <v>354</v>
      </c>
      <c r="N11" s="36"/>
      <c r="O11" s="55">
        <v>9</v>
      </c>
      <c r="P11" s="27" t="s">
        <v>30</v>
      </c>
      <c r="Q11" s="55">
        <v>195</v>
      </c>
      <c r="R11" s="55">
        <v>158</v>
      </c>
      <c r="S11" s="73">
        <v>176.5</v>
      </c>
      <c r="T11" s="83">
        <v>353</v>
      </c>
      <c r="U11" s="89"/>
      <c r="V11" s="47"/>
      <c r="W11" s="36"/>
      <c r="X11" s="36"/>
      <c r="Y11" s="36"/>
      <c r="Z11" s="36"/>
      <c r="AA11" s="7"/>
      <c r="AB11" s="36"/>
      <c r="AC11" s="28"/>
      <c r="AD11" s="36"/>
      <c r="AE11" s="36"/>
      <c r="AF11" s="36"/>
      <c r="AG11" s="36"/>
      <c r="AI11" s="25"/>
      <c r="AJ11" s="24"/>
      <c r="AK11" s="25"/>
      <c r="AL11" s="25"/>
      <c r="AM11" s="25"/>
      <c r="AN11" s="25"/>
      <c r="AP11" s="36"/>
      <c r="AQ11" s="28"/>
      <c r="AR11" s="36"/>
      <c r="AS11" s="36"/>
      <c r="AT11" s="36"/>
      <c r="AU11" s="36"/>
      <c r="AW11" s="36"/>
      <c r="AX11" s="28"/>
      <c r="AY11" s="36"/>
      <c r="AZ11" s="36"/>
      <c r="BA11" s="36"/>
      <c r="BB11" s="36"/>
      <c r="BD11" s="36"/>
      <c r="BE11" s="28"/>
      <c r="BF11" s="36"/>
      <c r="BG11" s="36"/>
      <c r="BH11" s="36"/>
      <c r="BI11" s="36"/>
    </row>
    <row r="12" spans="1:61" ht="15.75" thickBot="1" x14ac:dyDescent="0.3">
      <c r="A12" s="36">
        <v>10</v>
      </c>
      <c r="B12" s="28" t="s">
        <v>115</v>
      </c>
      <c r="C12" s="36">
        <v>179</v>
      </c>
      <c r="D12" s="36">
        <v>124</v>
      </c>
      <c r="E12" s="36">
        <f t="shared" si="0"/>
        <v>151.5</v>
      </c>
      <c r="F12" s="36">
        <f t="shared" si="1"/>
        <v>303</v>
      </c>
      <c r="H12" s="56">
        <v>10</v>
      </c>
      <c r="I12" s="26" t="s">
        <v>32</v>
      </c>
      <c r="J12" s="56">
        <v>203</v>
      </c>
      <c r="K12" s="56">
        <v>150</v>
      </c>
      <c r="L12" s="74">
        <v>176.5</v>
      </c>
      <c r="M12" s="86">
        <v>353</v>
      </c>
      <c r="N12" s="36"/>
      <c r="O12" s="56">
        <v>10</v>
      </c>
      <c r="P12" s="26" t="s">
        <v>36</v>
      </c>
      <c r="Q12" s="56">
        <v>175</v>
      </c>
      <c r="R12" s="56">
        <v>168</v>
      </c>
      <c r="S12" s="74">
        <v>171.5</v>
      </c>
      <c r="T12" s="86">
        <v>343</v>
      </c>
      <c r="U12" s="89"/>
      <c r="V12" s="47"/>
      <c r="W12" s="36"/>
      <c r="X12" s="36"/>
      <c r="Y12" s="36"/>
      <c r="Z12" s="36"/>
      <c r="AA12" s="7"/>
      <c r="AB12" s="36"/>
      <c r="AC12" s="28"/>
      <c r="AD12" s="36"/>
      <c r="AE12" s="36"/>
      <c r="AF12" s="36"/>
      <c r="AG12" s="36"/>
      <c r="AI12" s="25"/>
      <c r="AJ12" s="24"/>
      <c r="AK12" s="25"/>
      <c r="AL12" s="25"/>
      <c r="AM12" s="25"/>
      <c r="AN12" s="25"/>
      <c r="AP12" s="36"/>
      <c r="AQ12" s="28"/>
      <c r="AR12" s="36"/>
      <c r="AS12" s="36"/>
      <c r="AT12" s="36"/>
      <c r="AU12" s="36"/>
      <c r="AW12" s="36"/>
      <c r="AX12" s="28"/>
      <c r="AY12" s="36"/>
      <c r="AZ12" s="36"/>
      <c r="BA12" s="36"/>
      <c r="BB12" s="36"/>
      <c r="BD12" s="36"/>
      <c r="BE12" s="28"/>
      <c r="BF12" s="36"/>
      <c r="BG12" s="36"/>
      <c r="BH12" s="36"/>
      <c r="BI12" s="36"/>
    </row>
    <row r="13" spans="1:61" ht="15.75" thickBot="1" x14ac:dyDescent="0.3">
      <c r="A13" s="36">
        <v>11</v>
      </c>
      <c r="B13" s="28" t="s">
        <v>68</v>
      </c>
      <c r="C13" s="36">
        <v>203</v>
      </c>
      <c r="D13" s="36">
        <v>189</v>
      </c>
      <c r="E13" s="36">
        <f t="shared" si="0"/>
        <v>196</v>
      </c>
      <c r="F13" s="36">
        <f t="shared" si="1"/>
        <v>392</v>
      </c>
      <c r="H13" s="55">
        <v>11</v>
      </c>
      <c r="I13" s="27" t="s">
        <v>113</v>
      </c>
      <c r="J13" s="55">
        <v>168</v>
      </c>
      <c r="K13" s="55">
        <v>183</v>
      </c>
      <c r="L13" s="73">
        <v>175.5</v>
      </c>
      <c r="M13" s="83">
        <v>351</v>
      </c>
      <c r="N13" s="36"/>
      <c r="O13" s="55">
        <v>11</v>
      </c>
      <c r="P13" s="27" t="s">
        <v>18</v>
      </c>
      <c r="Q13" s="55">
        <v>167</v>
      </c>
      <c r="R13" s="55">
        <v>171</v>
      </c>
      <c r="S13" s="73">
        <v>169</v>
      </c>
      <c r="T13" s="83">
        <v>338</v>
      </c>
      <c r="U13" s="89"/>
      <c r="V13" s="47"/>
      <c r="W13" s="36"/>
      <c r="X13" s="36"/>
      <c r="Y13" s="36"/>
      <c r="Z13" s="36"/>
      <c r="AA13" s="7"/>
      <c r="AB13" s="36"/>
      <c r="AC13" s="28"/>
      <c r="AD13" s="36"/>
      <c r="AE13" s="36"/>
      <c r="AF13" s="36"/>
      <c r="AG13" s="36"/>
      <c r="AI13" s="25"/>
      <c r="AJ13" s="24"/>
      <c r="AK13" s="25"/>
      <c r="AL13" s="25"/>
      <c r="AM13" s="25"/>
      <c r="AN13" s="25"/>
      <c r="AP13" s="36"/>
      <c r="AQ13" s="28"/>
      <c r="AR13" s="36"/>
      <c r="AS13" s="36"/>
      <c r="AT13" s="36"/>
      <c r="AU13" s="36"/>
      <c r="AW13" s="36"/>
      <c r="AX13" s="28"/>
      <c r="AY13" s="36"/>
      <c r="AZ13" s="36"/>
      <c r="BA13" s="36"/>
      <c r="BB13" s="36"/>
      <c r="BD13" s="36"/>
      <c r="BE13" s="28"/>
      <c r="BF13" s="36"/>
      <c r="BG13" s="36"/>
      <c r="BH13" s="36"/>
      <c r="BI13" s="36"/>
    </row>
    <row r="14" spans="1:61" ht="15.75" thickBot="1" x14ac:dyDescent="0.3">
      <c r="A14" s="36">
        <v>12</v>
      </c>
      <c r="B14" s="28" t="s">
        <v>99</v>
      </c>
      <c r="C14" s="36">
        <v>141</v>
      </c>
      <c r="D14" s="36">
        <v>146</v>
      </c>
      <c r="E14" s="36">
        <f t="shared" si="0"/>
        <v>143.5</v>
      </c>
      <c r="F14" s="36">
        <f t="shared" si="1"/>
        <v>287</v>
      </c>
      <c r="H14" s="56">
        <v>12</v>
      </c>
      <c r="I14" s="26" t="s">
        <v>86</v>
      </c>
      <c r="J14" s="56">
        <v>166</v>
      </c>
      <c r="K14" s="56">
        <v>177</v>
      </c>
      <c r="L14" s="74">
        <v>171.5</v>
      </c>
      <c r="M14" s="86">
        <v>343</v>
      </c>
      <c r="N14" s="36"/>
      <c r="O14" s="56">
        <v>12</v>
      </c>
      <c r="P14" s="26" t="s">
        <v>42</v>
      </c>
      <c r="Q14" s="56">
        <v>141</v>
      </c>
      <c r="R14" s="56">
        <v>190</v>
      </c>
      <c r="S14" s="74">
        <v>165.5</v>
      </c>
      <c r="T14" s="86">
        <v>331</v>
      </c>
      <c r="U14" s="89"/>
      <c r="V14" s="47"/>
      <c r="W14" s="36"/>
      <c r="X14" s="36"/>
      <c r="Y14" s="36"/>
      <c r="Z14" s="36"/>
      <c r="AA14" s="7"/>
      <c r="AB14" s="36"/>
      <c r="AC14" s="28"/>
      <c r="AD14" s="36"/>
      <c r="AE14" s="36"/>
      <c r="AF14" s="36"/>
      <c r="AG14" s="36"/>
      <c r="AI14" s="25"/>
      <c r="AJ14" s="24"/>
      <c r="AK14" s="25"/>
      <c r="AL14" s="25"/>
      <c r="AM14" s="25"/>
      <c r="AN14" s="25"/>
      <c r="AP14" s="36"/>
      <c r="AQ14" s="28"/>
      <c r="AR14" s="36"/>
      <c r="AS14" s="36"/>
      <c r="AT14" s="36"/>
      <c r="AU14" s="36"/>
      <c r="AW14" s="36"/>
      <c r="AX14" s="28"/>
      <c r="AY14" s="36"/>
      <c r="AZ14" s="36"/>
      <c r="BA14" s="36"/>
      <c r="BB14" s="36"/>
      <c r="BD14" s="36"/>
      <c r="BE14" s="28"/>
      <c r="BF14" s="36"/>
      <c r="BG14" s="36"/>
      <c r="BH14" s="36"/>
      <c r="BI14" s="36"/>
    </row>
    <row r="15" spans="1:61" ht="15.75" thickBot="1" x14ac:dyDescent="0.3">
      <c r="A15" s="36">
        <v>13</v>
      </c>
      <c r="B15" s="28" t="s">
        <v>36</v>
      </c>
      <c r="C15" s="36">
        <v>172</v>
      </c>
      <c r="D15" s="36">
        <v>159</v>
      </c>
      <c r="E15" s="36">
        <f t="shared" si="0"/>
        <v>165.5</v>
      </c>
      <c r="F15" s="36">
        <f t="shared" si="1"/>
        <v>331</v>
      </c>
      <c r="H15" s="55">
        <v>13</v>
      </c>
      <c r="I15" s="27" t="s">
        <v>97</v>
      </c>
      <c r="J15" s="55">
        <v>183</v>
      </c>
      <c r="K15" s="55">
        <v>157</v>
      </c>
      <c r="L15" s="73">
        <v>170</v>
      </c>
      <c r="M15" s="83">
        <v>340</v>
      </c>
      <c r="N15" s="36"/>
      <c r="O15" s="55">
        <v>13</v>
      </c>
      <c r="P15" s="27" t="s">
        <v>32</v>
      </c>
      <c r="Q15" s="55">
        <v>179</v>
      </c>
      <c r="R15" s="55">
        <v>150</v>
      </c>
      <c r="S15" s="73">
        <v>164.5</v>
      </c>
      <c r="T15" s="83">
        <v>329</v>
      </c>
      <c r="U15" s="89"/>
      <c r="V15" s="47"/>
      <c r="W15" s="36"/>
      <c r="X15" s="36"/>
      <c r="Y15" s="36"/>
      <c r="Z15" s="36"/>
      <c r="AA15" s="7"/>
      <c r="AB15" s="36"/>
      <c r="AC15" s="28"/>
      <c r="AD15" s="36"/>
      <c r="AE15" s="36"/>
      <c r="AF15" s="36"/>
      <c r="AG15" s="36"/>
      <c r="AI15" s="25"/>
      <c r="AJ15" s="24"/>
      <c r="AK15" s="25"/>
      <c r="AL15" s="25"/>
      <c r="AM15" s="25"/>
      <c r="AN15" s="25"/>
      <c r="AP15" s="36"/>
      <c r="AQ15" s="28"/>
      <c r="AR15" s="36"/>
      <c r="AS15" s="36"/>
      <c r="AT15" s="36"/>
      <c r="AU15" s="36"/>
      <c r="AW15" s="36"/>
      <c r="AX15" s="28"/>
      <c r="AY15" s="36"/>
      <c r="AZ15" s="36"/>
      <c r="BA15" s="36"/>
      <c r="BB15" s="36"/>
      <c r="BD15" s="36"/>
      <c r="BE15" s="28"/>
      <c r="BF15" s="36"/>
      <c r="BG15" s="36"/>
      <c r="BH15" s="36"/>
      <c r="BI15" s="36"/>
    </row>
    <row r="16" spans="1:61" ht="15.75" thickBot="1" x14ac:dyDescent="0.3">
      <c r="A16" s="36">
        <v>14</v>
      </c>
      <c r="B16" s="28" t="s">
        <v>40</v>
      </c>
      <c r="C16" s="36">
        <v>159</v>
      </c>
      <c r="D16" s="36">
        <v>138</v>
      </c>
      <c r="E16" s="36">
        <f t="shared" si="0"/>
        <v>148.5</v>
      </c>
      <c r="F16" s="36">
        <f t="shared" si="1"/>
        <v>297</v>
      </c>
      <c r="H16" s="56">
        <v>14</v>
      </c>
      <c r="I16" s="26" t="s">
        <v>30</v>
      </c>
      <c r="J16" s="56">
        <v>152</v>
      </c>
      <c r="K16" s="56">
        <v>180</v>
      </c>
      <c r="L16" s="74">
        <v>166</v>
      </c>
      <c r="M16" s="86">
        <v>332</v>
      </c>
      <c r="N16" s="36"/>
      <c r="O16" s="56">
        <v>14</v>
      </c>
      <c r="P16" s="26" t="s">
        <v>22</v>
      </c>
      <c r="Q16" s="56">
        <v>188</v>
      </c>
      <c r="R16" s="56">
        <v>140</v>
      </c>
      <c r="S16" s="74">
        <v>164</v>
      </c>
      <c r="T16" s="86">
        <v>328</v>
      </c>
      <c r="U16" s="89"/>
      <c r="V16" s="47"/>
      <c r="W16" s="36"/>
      <c r="X16" s="36"/>
      <c r="Y16" s="36"/>
      <c r="Z16" s="36"/>
      <c r="AA16" s="7"/>
      <c r="AB16" s="36"/>
      <c r="AC16" s="28"/>
      <c r="AD16" s="36"/>
      <c r="AE16" s="36"/>
      <c r="AF16" s="36"/>
      <c r="AG16" s="36"/>
      <c r="AI16" s="25"/>
      <c r="AJ16" s="24"/>
      <c r="AK16" s="25"/>
      <c r="AL16" s="25"/>
      <c r="AM16" s="25"/>
      <c r="AN16" s="25"/>
      <c r="AP16" s="36"/>
      <c r="AQ16" s="28"/>
      <c r="AR16" s="36"/>
      <c r="AS16" s="36"/>
      <c r="AT16" s="36"/>
      <c r="AU16" s="36"/>
      <c r="AW16" s="36"/>
      <c r="AX16" s="28"/>
      <c r="AY16" s="36"/>
      <c r="AZ16" s="36"/>
      <c r="BA16" s="36"/>
      <c r="BB16" s="36"/>
      <c r="BD16" s="36"/>
      <c r="BE16" s="28"/>
      <c r="BF16" s="36"/>
      <c r="BG16" s="36"/>
      <c r="BH16" s="36"/>
      <c r="BI16" s="36"/>
    </row>
    <row r="17" spans="1:61" ht="15.75" thickBot="1" x14ac:dyDescent="0.3">
      <c r="A17" s="36">
        <v>15</v>
      </c>
      <c r="B17" s="28" t="s">
        <v>24</v>
      </c>
      <c r="C17" s="36">
        <v>170</v>
      </c>
      <c r="D17" s="36">
        <v>168</v>
      </c>
      <c r="E17" s="36">
        <f t="shared" si="0"/>
        <v>169</v>
      </c>
      <c r="F17" s="36">
        <f t="shared" si="1"/>
        <v>338</v>
      </c>
      <c r="H17" s="55">
        <v>15</v>
      </c>
      <c r="I17" s="27" t="s">
        <v>61</v>
      </c>
      <c r="J17" s="55">
        <v>186</v>
      </c>
      <c r="K17" s="55">
        <v>143</v>
      </c>
      <c r="L17" s="73">
        <v>164.5</v>
      </c>
      <c r="M17" s="83">
        <v>329</v>
      </c>
      <c r="N17" s="36"/>
      <c r="O17" s="55">
        <v>15</v>
      </c>
      <c r="P17" s="27" t="s">
        <v>94</v>
      </c>
      <c r="Q17" s="55">
        <v>156</v>
      </c>
      <c r="R17" s="55">
        <v>160</v>
      </c>
      <c r="S17" s="73">
        <v>158</v>
      </c>
      <c r="T17" s="83">
        <v>316</v>
      </c>
      <c r="U17" s="89"/>
      <c r="V17" s="47"/>
      <c r="W17" s="36"/>
      <c r="X17" s="36"/>
      <c r="Y17" s="36"/>
      <c r="Z17" s="36"/>
      <c r="AA17" s="7"/>
      <c r="AB17" s="36"/>
      <c r="AC17" s="28"/>
      <c r="AD17" s="36"/>
      <c r="AE17" s="36"/>
      <c r="AF17" s="36"/>
      <c r="AG17" s="36"/>
      <c r="AI17" s="25"/>
      <c r="AJ17" s="24"/>
      <c r="AK17" s="25"/>
      <c r="AL17" s="25"/>
      <c r="AM17" s="25"/>
      <c r="AN17" s="25"/>
      <c r="AP17" s="36"/>
      <c r="AQ17" s="28"/>
      <c r="AR17" s="36"/>
      <c r="AS17" s="36"/>
      <c r="AT17" s="36"/>
      <c r="AU17" s="36"/>
      <c r="AW17" s="36"/>
      <c r="AX17" s="28"/>
      <c r="AY17" s="36"/>
      <c r="AZ17" s="36"/>
      <c r="BA17" s="36"/>
      <c r="BB17" s="36"/>
      <c r="BD17" s="36"/>
      <c r="BE17" s="28"/>
      <c r="BF17" s="36"/>
      <c r="BG17" s="36"/>
      <c r="BH17" s="36"/>
      <c r="BI17" s="36"/>
    </row>
    <row r="18" spans="1:61" ht="15.75" thickBot="1" x14ac:dyDescent="0.3">
      <c r="A18" s="36">
        <v>16</v>
      </c>
      <c r="B18" s="28" t="s">
        <v>48</v>
      </c>
      <c r="C18" s="36">
        <v>161</v>
      </c>
      <c r="D18" s="36">
        <v>193</v>
      </c>
      <c r="E18" s="36">
        <f t="shared" si="0"/>
        <v>177</v>
      </c>
      <c r="F18" s="36">
        <f t="shared" si="1"/>
        <v>354</v>
      </c>
      <c r="H18" s="56">
        <v>16</v>
      </c>
      <c r="I18" s="26" t="s">
        <v>55</v>
      </c>
      <c r="J18" s="56">
        <v>169</v>
      </c>
      <c r="K18" s="56">
        <v>155</v>
      </c>
      <c r="L18" s="74">
        <v>162</v>
      </c>
      <c r="M18" s="86">
        <v>324</v>
      </c>
      <c r="N18" s="36"/>
      <c r="O18" s="56">
        <v>16</v>
      </c>
      <c r="P18" s="26" t="s">
        <v>28</v>
      </c>
      <c r="Q18" s="56">
        <v>182</v>
      </c>
      <c r="R18" s="56">
        <v>133</v>
      </c>
      <c r="S18" s="74">
        <v>157.5</v>
      </c>
      <c r="T18" s="86">
        <v>315</v>
      </c>
      <c r="U18" s="89"/>
      <c r="V18" s="47"/>
      <c r="W18" s="36"/>
      <c r="X18" s="36"/>
      <c r="Y18" s="36"/>
      <c r="Z18" s="36"/>
      <c r="AA18" s="7"/>
      <c r="AB18" s="36"/>
      <c r="AC18" s="28"/>
      <c r="AD18" s="36"/>
      <c r="AE18" s="36"/>
      <c r="AF18" s="36"/>
      <c r="AG18" s="36"/>
      <c r="AI18" s="25"/>
      <c r="AJ18" s="24"/>
      <c r="AK18" s="25"/>
      <c r="AL18" s="25"/>
      <c r="AM18" s="25"/>
      <c r="AN18" s="25"/>
      <c r="AP18" s="36"/>
      <c r="AQ18" s="28"/>
      <c r="AR18" s="36"/>
      <c r="AS18" s="36"/>
      <c r="AT18" s="36"/>
      <c r="AU18" s="36"/>
      <c r="AW18" s="36"/>
      <c r="AX18" s="28"/>
      <c r="AY18" s="36"/>
      <c r="AZ18" s="36"/>
      <c r="BA18" s="36"/>
      <c r="BB18" s="36"/>
      <c r="BD18" s="36"/>
      <c r="BE18" s="28"/>
      <c r="BF18" s="36"/>
      <c r="BG18" s="36"/>
      <c r="BH18" s="36"/>
      <c r="BI18" s="36"/>
    </row>
    <row r="19" spans="1:61" ht="15.75" thickBot="1" x14ac:dyDescent="0.3">
      <c r="A19" s="36">
        <v>17</v>
      </c>
      <c r="B19" s="28" t="s">
        <v>38</v>
      </c>
      <c r="C19" s="36">
        <v>130</v>
      </c>
      <c r="D19" s="36">
        <v>126</v>
      </c>
      <c r="E19" s="36">
        <f t="shared" si="0"/>
        <v>128</v>
      </c>
      <c r="F19" s="36">
        <f t="shared" si="1"/>
        <v>256</v>
      </c>
      <c r="H19" s="55">
        <v>17</v>
      </c>
      <c r="I19" s="27" t="s">
        <v>75</v>
      </c>
      <c r="J19" s="55">
        <v>191</v>
      </c>
      <c r="K19" s="55">
        <v>125</v>
      </c>
      <c r="L19" s="73">
        <v>158</v>
      </c>
      <c r="M19" s="83">
        <v>316</v>
      </c>
      <c r="N19" s="36"/>
      <c r="O19" s="55">
        <v>17</v>
      </c>
      <c r="P19" s="27" t="s">
        <v>86</v>
      </c>
      <c r="Q19" s="55">
        <v>129</v>
      </c>
      <c r="R19" s="55">
        <v>179</v>
      </c>
      <c r="S19" s="73">
        <v>154</v>
      </c>
      <c r="T19" s="83">
        <v>308</v>
      </c>
      <c r="U19" s="89"/>
      <c r="V19" s="47"/>
      <c r="W19" s="36"/>
      <c r="X19" s="36"/>
      <c r="Y19" s="36"/>
      <c r="Z19" s="36"/>
      <c r="AA19" s="7"/>
      <c r="AB19" s="36"/>
      <c r="AC19" s="28"/>
      <c r="AD19" s="36"/>
      <c r="AE19" s="36"/>
      <c r="AF19" s="36"/>
      <c r="AG19" s="36"/>
      <c r="AI19" s="25"/>
      <c r="AJ19" s="24"/>
      <c r="AK19" s="25"/>
      <c r="AL19" s="25"/>
      <c r="AM19" s="25"/>
      <c r="AN19" s="25"/>
      <c r="AP19" s="36"/>
      <c r="AQ19" s="28"/>
      <c r="AR19" s="36"/>
      <c r="AS19" s="36"/>
      <c r="AT19" s="36"/>
      <c r="AU19" s="36"/>
      <c r="AW19" s="36"/>
      <c r="AX19" s="28"/>
      <c r="AY19" s="36"/>
      <c r="AZ19" s="36"/>
      <c r="BA19" s="36"/>
      <c r="BB19" s="36"/>
      <c r="BD19" s="36"/>
      <c r="BE19" s="28"/>
      <c r="BF19" s="36"/>
      <c r="BG19" s="36"/>
      <c r="BH19" s="36"/>
      <c r="BI19" s="36"/>
    </row>
    <row r="20" spans="1:61" ht="15.75" thickBot="1" x14ac:dyDescent="0.3">
      <c r="A20" s="36">
        <v>18</v>
      </c>
      <c r="B20" s="28" t="s">
        <v>27</v>
      </c>
      <c r="C20" s="36">
        <v>153</v>
      </c>
      <c r="D20" s="36">
        <v>188</v>
      </c>
      <c r="E20" s="36">
        <f t="shared" si="0"/>
        <v>170.5</v>
      </c>
      <c r="F20" s="36">
        <f t="shared" si="1"/>
        <v>341</v>
      </c>
      <c r="H20" s="56">
        <v>18</v>
      </c>
      <c r="I20" s="26" t="s">
        <v>38</v>
      </c>
      <c r="J20" s="56">
        <v>180</v>
      </c>
      <c r="K20" s="56">
        <v>134</v>
      </c>
      <c r="L20" s="74">
        <v>157</v>
      </c>
      <c r="M20" s="86">
        <v>314</v>
      </c>
      <c r="N20" s="36"/>
      <c r="O20" s="56">
        <v>18</v>
      </c>
      <c r="P20" s="26" t="s">
        <v>54</v>
      </c>
      <c r="Q20" s="56">
        <v>145</v>
      </c>
      <c r="R20" s="56">
        <v>158</v>
      </c>
      <c r="S20" s="74">
        <v>151.5</v>
      </c>
      <c r="T20" s="86">
        <v>303</v>
      </c>
      <c r="U20" s="89"/>
      <c r="V20" s="47"/>
      <c r="W20" s="36"/>
      <c r="X20" s="36"/>
      <c r="Y20" s="36"/>
      <c r="Z20" s="36"/>
      <c r="AA20" s="7"/>
      <c r="AB20" s="36"/>
      <c r="AC20" s="28"/>
      <c r="AD20" s="36"/>
      <c r="AE20" s="36"/>
      <c r="AF20" s="36"/>
      <c r="AG20" s="36"/>
      <c r="AI20" s="25"/>
      <c r="AJ20" s="24"/>
      <c r="AK20" s="25"/>
      <c r="AL20" s="25"/>
      <c r="AM20" s="25"/>
      <c r="AN20" s="25"/>
      <c r="AP20" s="36"/>
      <c r="AQ20" s="28"/>
      <c r="AR20" s="36"/>
      <c r="AS20" s="36"/>
      <c r="AT20" s="36"/>
      <c r="AU20" s="36"/>
      <c r="AW20" s="36"/>
      <c r="AX20" s="28"/>
      <c r="AY20" s="36"/>
      <c r="AZ20" s="36"/>
      <c r="BA20" s="36"/>
      <c r="BB20" s="36"/>
      <c r="BD20" s="36"/>
      <c r="BE20" s="28"/>
      <c r="BF20" s="36"/>
      <c r="BG20" s="36"/>
      <c r="BH20" s="36"/>
      <c r="BI20" s="36"/>
    </row>
    <row r="21" spans="1:61" ht="15.75" thickBot="1" x14ac:dyDescent="0.3">
      <c r="A21" s="36">
        <v>19</v>
      </c>
      <c r="B21" s="28" t="s">
        <v>31</v>
      </c>
      <c r="C21" s="36">
        <v>143</v>
      </c>
      <c r="D21" s="36">
        <v>181</v>
      </c>
      <c r="E21" s="36">
        <f t="shared" si="0"/>
        <v>162</v>
      </c>
      <c r="F21" s="36">
        <f t="shared" si="1"/>
        <v>324</v>
      </c>
      <c r="H21" s="55">
        <v>19</v>
      </c>
      <c r="I21" s="27" t="s">
        <v>64</v>
      </c>
      <c r="J21" s="55">
        <v>153</v>
      </c>
      <c r="K21" s="55">
        <v>160</v>
      </c>
      <c r="L21" s="73">
        <v>156.5</v>
      </c>
      <c r="M21" s="83">
        <v>313</v>
      </c>
      <c r="N21" s="36"/>
      <c r="O21" s="55">
        <v>19</v>
      </c>
      <c r="P21" s="27" t="s">
        <v>48</v>
      </c>
      <c r="Q21" s="55">
        <v>172</v>
      </c>
      <c r="R21" s="55">
        <v>122</v>
      </c>
      <c r="S21" s="73">
        <v>147</v>
      </c>
      <c r="T21" s="83">
        <v>294</v>
      </c>
      <c r="U21" s="89"/>
      <c r="V21" s="47"/>
      <c r="W21" s="36"/>
      <c r="X21" s="36"/>
      <c r="Y21" s="36"/>
      <c r="Z21" s="36"/>
      <c r="AA21" s="7"/>
      <c r="AB21" s="36"/>
      <c r="AC21" s="28"/>
      <c r="AD21" s="36"/>
      <c r="AE21" s="36"/>
      <c r="AF21" s="36"/>
      <c r="AG21" s="36"/>
      <c r="AI21" s="25"/>
      <c r="AJ21" s="24"/>
      <c r="AK21" s="25"/>
      <c r="AL21" s="25"/>
      <c r="AM21" s="25"/>
      <c r="AN21" s="25"/>
      <c r="AP21" s="36"/>
      <c r="AQ21" s="28"/>
      <c r="AR21" s="36"/>
      <c r="AS21" s="36"/>
      <c r="AT21" s="36"/>
      <c r="AU21" s="36"/>
      <c r="AW21" s="36"/>
      <c r="AX21" s="28"/>
      <c r="AY21" s="36"/>
      <c r="AZ21" s="36"/>
      <c r="BA21" s="36"/>
      <c r="BB21" s="36"/>
      <c r="BD21" s="36"/>
      <c r="BE21" s="28"/>
      <c r="BF21" s="36"/>
      <c r="BG21" s="36"/>
      <c r="BH21" s="36"/>
      <c r="BI21" s="36"/>
    </row>
    <row r="22" spans="1:61" ht="15.75" thickBot="1" x14ac:dyDescent="0.3">
      <c r="A22" s="36">
        <v>20</v>
      </c>
      <c r="B22" s="28" t="s">
        <v>53</v>
      </c>
      <c r="C22" s="36">
        <v>138</v>
      </c>
      <c r="D22" s="36">
        <v>146</v>
      </c>
      <c r="E22" s="36">
        <f t="shared" si="0"/>
        <v>142</v>
      </c>
      <c r="F22" s="36">
        <f t="shared" si="1"/>
        <v>284</v>
      </c>
      <c r="H22" s="56">
        <v>20</v>
      </c>
      <c r="I22" s="26" t="s">
        <v>47</v>
      </c>
      <c r="J22" s="56">
        <v>156</v>
      </c>
      <c r="K22" s="56">
        <v>147</v>
      </c>
      <c r="L22" s="74">
        <v>151.5</v>
      </c>
      <c r="M22" s="86">
        <v>303</v>
      </c>
      <c r="N22" s="36"/>
      <c r="O22" s="56">
        <v>20</v>
      </c>
      <c r="P22" s="26" t="s">
        <v>47</v>
      </c>
      <c r="Q22" s="56">
        <v>156</v>
      </c>
      <c r="R22" s="56">
        <v>136</v>
      </c>
      <c r="S22" s="74">
        <v>146</v>
      </c>
      <c r="T22" s="86">
        <v>292</v>
      </c>
      <c r="U22" s="89"/>
      <c r="V22" s="47"/>
      <c r="W22" s="36"/>
      <c r="X22" s="36"/>
      <c r="Y22" s="36"/>
      <c r="Z22" s="36"/>
      <c r="AA22" s="7"/>
      <c r="AB22" s="36"/>
      <c r="AC22" s="28"/>
      <c r="AD22" s="36"/>
      <c r="AE22" s="36"/>
      <c r="AF22" s="36"/>
      <c r="AG22" s="36"/>
      <c r="AI22" s="25"/>
      <c r="AJ22" s="24"/>
      <c r="AK22" s="25"/>
      <c r="AL22" s="25"/>
      <c r="AM22" s="25"/>
      <c r="AN22" s="25"/>
      <c r="AP22" s="36"/>
      <c r="AQ22" s="28"/>
      <c r="AR22" s="36"/>
      <c r="AS22" s="36"/>
      <c r="AT22" s="36"/>
      <c r="AU22" s="36"/>
      <c r="AW22" s="36"/>
      <c r="AX22" s="28"/>
      <c r="AY22" s="36"/>
      <c r="AZ22" s="36"/>
      <c r="BA22" s="36"/>
      <c r="BB22" s="36"/>
      <c r="BD22" s="36"/>
      <c r="BE22" s="28"/>
      <c r="BF22" s="36"/>
      <c r="BG22" s="36"/>
      <c r="BH22" s="36"/>
      <c r="BI22" s="36"/>
    </row>
    <row r="23" spans="1:61" ht="15.75" thickBot="1" x14ac:dyDescent="0.3">
      <c r="A23" s="36">
        <v>21</v>
      </c>
      <c r="B23" s="28" t="s">
        <v>45</v>
      </c>
      <c r="C23" s="36">
        <v>197</v>
      </c>
      <c r="D23" s="36">
        <v>178</v>
      </c>
      <c r="E23" s="36">
        <f t="shared" si="0"/>
        <v>187.5</v>
      </c>
      <c r="F23" s="36">
        <f t="shared" si="1"/>
        <v>375</v>
      </c>
      <c r="H23" s="55">
        <v>21</v>
      </c>
      <c r="I23" s="27" t="s">
        <v>53</v>
      </c>
      <c r="J23" s="55">
        <v>135</v>
      </c>
      <c r="K23" s="55">
        <v>161</v>
      </c>
      <c r="L23" s="73">
        <v>148</v>
      </c>
      <c r="M23" s="83">
        <v>296</v>
      </c>
      <c r="N23" s="36"/>
      <c r="O23" s="55">
        <v>21</v>
      </c>
      <c r="P23" s="27" t="s">
        <v>45</v>
      </c>
      <c r="Q23" s="55">
        <v>139</v>
      </c>
      <c r="R23" s="55">
        <v>148</v>
      </c>
      <c r="S23" s="73">
        <v>143.5</v>
      </c>
      <c r="T23" s="83">
        <v>287</v>
      </c>
      <c r="U23" s="89"/>
      <c r="V23" s="47"/>
      <c r="W23" s="36"/>
      <c r="X23" s="36"/>
      <c r="Y23" s="36"/>
      <c r="Z23" s="36"/>
      <c r="AA23" s="7"/>
      <c r="AB23" s="36"/>
      <c r="AC23" s="28"/>
      <c r="AD23" s="36"/>
      <c r="AE23" s="36"/>
      <c r="AF23" s="36"/>
      <c r="AG23" s="36"/>
      <c r="AI23" s="25"/>
      <c r="AJ23" s="24"/>
      <c r="AK23" s="25"/>
      <c r="AL23" s="25"/>
      <c r="AM23" s="25"/>
      <c r="AN23" s="25"/>
      <c r="AP23" s="36"/>
      <c r="AQ23" s="28"/>
      <c r="AR23" s="36"/>
      <c r="AS23" s="36"/>
      <c r="AT23" s="36"/>
      <c r="AU23" s="36"/>
      <c r="AW23" s="36"/>
      <c r="AX23" s="28"/>
      <c r="AY23" s="36"/>
      <c r="AZ23" s="36"/>
      <c r="BA23" s="36"/>
      <c r="BB23" s="36"/>
      <c r="BD23" s="36"/>
      <c r="BE23" s="28"/>
      <c r="BF23" s="36"/>
      <c r="BG23" s="36"/>
      <c r="BH23" s="36"/>
      <c r="BI23" s="36"/>
    </row>
    <row r="24" spans="1:61" ht="15.75" thickBot="1" x14ac:dyDescent="0.3">
      <c r="A24" s="36">
        <v>22</v>
      </c>
      <c r="B24" s="28" t="s">
        <v>28</v>
      </c>
      <c r="C24" s="36">
        <v>158</v>
      </c>
      <c r="D24" s="36">
        <v>142</v>
      </c>
      <c r="E24" s="36">
        <f t="shared" si="0"/>
        <v>150</v>
      </c>
      <c r="F24" s="36">
        <f t="shared" si="1"/>
        <v>300</v>
      </c>
      <c r="H24" s="56">
        <v>22</v>
      </c>
      <c r="I24" s="26" t="s">
        <v>31</v>
      </c>
      <c r="J24" s="56">
        <v>127</v>
      </c>
      <c r="K24" s="56">
        <v>161</v>
      </c>
      <c r="L24" s="74">
        <v>144</v>
      </c>
      <c r="M24" s="86">
        <v>288</v>
      </c>
      <c r="N24" s="36"/>
      <c r="O24" s="56">
        <v>22</v>
      </c>
      <c r="P24" s="26" t="s">
        <v>38</v>
      </c>
      <c r="Q24" s="56">
        <v>129</v>
      </c>
      <c r="R24" s="56">
        <v>153</v>
      </c>
      <c r="S24" s="74">
        <v>141</v>
      </c>
      <c r="T24" s="86">
        <v>282</v>
      </c>
      <c r="U24" s="89"/>
      <c r="V24" s="47"/>
      <c r="W24" s="36"/>
      <c r="X24" s="36"/>
      <c r="Y24" s="36"/>
      <c r="Z24" s="36"/>
      <c r="AA24" s="7"/>
      <c r="AB24" s="36"/>
      <c r="AC24" s="28"/>
      <c r="AD24" s="36"/>
      <c r="AE24" s="36"/>
      <c r="AF24" s="36"/>
      <c r="AG24" s="36"/>
      <c r="AI24" s="25"/>
      <c r="AJ24" s="24"/>
      <c r="AK24" s="25"/>
      <c r="AL24" s="25"/>
      <c r="AM24" s="25"/>
      <c r="AN24" s="25"/>
      <c r="AP24" s="36"/>
      <c r="AQ24" s="28"/>
      <c r="AR24" s="36"/>
      <c r="AS24" s="36"/>
      <c r="AT24" s="36"/>
      <c r="AU24" s="36"/>
      <c r="AW24" s="36"/>
      <c r="AX24" s="28"/>
      <c r="AY24" s="36"/>
      <c r="AZ24" s="36"/>
      <c r="BA24" s="36"/>
      <c r="BB24" s="36"/>
      <c r="BD24" s="36"/>
      <c r="BE24" s="28"/>
      <c r="BF24" s="36"/>
      <c r="BG24" s="36"/>
      <c r="BH24" s="36"/>
      <c r="BI24" s="36"/>
    </row>
    <row r="25" spans="1:61" ht="15.75" thickBot="1" x14ac:dyDescent="0.3">
      <c r="A25" s="36">
        <v>23</v>
      </c>
      <c r="B25" s="28" t="s">
        <v>103</v>
      </c>
      <c r="C25" s="36">
        <v>118</v>
      </c>
      <c r="D25" s="36">
        <v>180</v>
      </c>
      <c r="E25" s="36">
        <f t="shared" si="0"/>
        <v>149</v>
      </c>
      <c r="F25" s="36">
        <f t="shared" si="1"/>
        <v>298</v>
      </c>
      <c r="H25" s="55">
        <v>23</v>
      </c>
      <c r="I25" s="27" t="s">
        <v>42</v>
      </c>
      <c r="J25" s="55">
        <v>135</v>
      </c>
      <c r="K25" s="55">
        <v>151</v>
      </c>
      <c r="L25" s="73">
        <v>143</v>
      </c>
      <c r="M25" s="83">
        <v>286</v>
      </c>
      <c r="N25" s="36"/>
      <c r="O25" s="55">
        <v>23</v>
      </c>
      <c r="P25" s="27" t="s">
        <v>27</v>
      </c>
      <c r="Q25" s="55">
        <v>139</v>
      </c>
      <c r="R25" s="55">
        <v>132</v>
      </c>
      <c r="S25" s="73">
        <v>135.5</v>
      </c>
      <c r="T25" s="83">
        <v>271</v>
      </c>
      <c r="U25" s="89"/>
      <c r="V25" s="47"/>
      <c r="W25" s="36"/>
      <c r="X25" s="36"/>
      <c r="Y25" s="36"/>
      <c r="Z25" s="36"/>
      <c r="AA25" s="7"/>
      <c r="AB25" s="36"/>
      <c r="AC25" s="28"/>
      <c r="AD25" s="36"/>
      <c r="AE25" s="36"/>
      <c r="AF25" s="36"/>
      <c r="AG25" s="36"/>
      <c r="AI25" s="25"/>
      <c r="AJ25" s="24"/>
      <c r="AK25" s="25"/>
      <c r="AL25" s="25"/>
      <c r="AM25" s="25"/>
      <c r="AN25" s="25"/>
      <c r="AP25" s="36"/>
      <c r="AQ25" s="28"/>
      <c r="AR25" s="36"/>
      <c r="AS25" s="36"/>
      <c r="AT25" s="36"/>
      <c r="AU25" s="36"/>
      <c r="AW25" s="36"/>
      <c r="AX25" s="28"/>
      <c r="AY25" s="36"/>
      <c r="AZ25" s="36"/>
      <c r="BA25" s="36"/>
      <c r="BB25" s="36"/>
      <c r="BD25" s="36"/>
      <c r="BE25" s="28"/>
      <c r="BF25" s="36"/>
      <c r="BG25" s="36"/>
      <c r="BH25" s="36"/>
      <c r="BI25" s="36"/>
    </row>
    <row r="26" spans="1:61" ht="15.75" thickBot="1" x14ac:dyDescent="0.3">
      <c r="A26" s="36">
        <v>24</v>
      </c>
      <c r="B26" s="28" t="s">
        <v>47</v>
      </c>
      <c r="C26" s="36">
        <v>173</v>
      </c>
      <c r="D26" s="36">
        <v>134</v>
      </c>
      <c r="E26" s="36">
        <f t="shared" si="0"/>
        <v>153.5</v>
      </c>
      <c r="F26" s="36">
        <f t="shared" si="1"/>
        <v>307</v>
      </c>
      <c r="H26" s="56">
        <v>24</v>
      </c>
      <c r="I26" s="26" t="s">
        <v>27</v>
      </c>
      <c r="J26" s="56">
        <v>139</v>
      </c>
      <c r="K26" s="56">
        <v>138</v>
      </c>
      <c r="L26" s="74">
        <v>138.5</v>
      </c>
      <c r="M26" s="86">
        <v>277</v>
      </c>
      <c r="N26" s="36"/>
      <c r="O26" s="56">
        <v>24</v>
      </c>
      <c r="P26" s="26" t="s">
        <v>20</v>
      </c>
      <c r="Q26" s="56">
        <v>154</v>
      </c>
      <c r="R26" s="56">
        <v>117</v>
      </c>
      <c r="S26" s="74">
        <v>135.5</v>
      </c>
      <c r="T26" s="86">
        <v>271</v>
      </c>
      <c r="U26" s="89"/>
      <c r="V26" s="47"/>
      <c r="W26" s="36"/>
      <c r="X26" s="36"/>
      <c r="Y26" s="36"/>
      <c r="Z26" s="36"/>
      <c r="AA26" s="7"/>
      <c r="AB26" s="36"/>
      <c r="AC26" s="28"/>
      <c r="AD26" s="36"/>
      <c r="AE26" s="36"/>
      <c r="AF26" s="36"/>
      <c r="AG26" s="36"/>
      <c r="AI26" s="25"/>
      <c r="AJ26" s="24"/>
      <c r="AK26" s="25"/>
      <c r="AL26" s="25"/>
      <c r="AM26" s="25"/>
      <c r="AN26" s="25"/>
      <c r="AP26" s="36"/>
      <c r="AQ26" s="28"/>
      <c r="AR26" s="36"/>
      <c r="AS26" s="36"/>
      <c r="AT26" s="36"/>
      <c r="AU26" s="36"/>
      <c r="AW26" s="36"/>
      <c r="AX26" s="28"/>
      <c r="AY26" s="36"/>
      <c r="AZ26" s="36"/>
      <c r="BA26" s="36"/>
      <c r="BB26" s="36"/>
      <c r="BD26" s="36"/>
      <c r="BE26" s="28"/>
      <c r="BF26" s="36"/>
      <c r="BG26" s="36"/>
      <c r="BH26" s="36"/>
      <c r="BI26" s="36"/>
    </row>
    <row r="27" spans="1:61" ht="16.5" thickBot="1" x14ac:dyDescent="0.3">
      <c r="D27" s="71" t="s">
        <v>90</v>
      </c>
      <c r="E27" s="71">
        <f>SUM(C3:D26)</f>
        <v>7737</v>
      </c>
      <c r="F27" s="71">
        <f>COUNT(C3:D26)</f>
        <v>48</v>
      </c>
      <c r="G27" s="72">
        <f>SUM(E27/F27)</f>
        <v>161.1875</v>
      </c>
      <c r="H27" s="28"/>
      <c r="I27" s="36"/>
      <c r="J27" s="36"/>
      <c r="K27" s="71" t="s">
        <v>90</v>
      </c>
      <c r="L27" s="71">
        <f>SUM(J3:K26)</f>
        <v>8182</v>
      </c>
      <c r="M27" s="71">
        <f>COUNT(J3:K26)</f>
        <v>48</v>
      </c>
      <c r="N27" s="72">
        <f>SUM(L27/M27)</f>
        <v>170.45833333333334</v>
      </c>
      <c r="R27" s="71" t="s">
        <v>90</v>
      </c>
      <c r="S27" s="71">
        <f>SUM(Q3:R26)</f>
        <v>8015</v>
      </c>
      <c r="T27" s="71">
        <f>COUNT(Q3:R26)</f>
        <v>48</v>
      </c>
      <c r="U27" s="72">
        <f>SUM(S27/T27)</f>
        <v>166.97916666666666</v>
      </c>
      <c r="V27" s="47"/>
      <c r="W27" s="36"/>
      <c r="X27" s="36"/>
      <c r="Y27" s="36"/>
      <c r="Z27" s="36"/>
      <c r="AA27" s="7"/>
      <c r="AB27" s="36"/>
      <c r="AC27" s="28"/>
      <c r="AD27" s="36"/>
      <c r="AE27" s="36"/>
      <c r="AF27" s="36"/>
      <c r="AG27" s="36"/>
      <c r="AI27" s="25"/>
      <c r="AJ27" s="24"/>
      <c r="AK27" s="25"/>
      <c r="AL27" s="25"/>
      <c r="AM27" s="25"/>
      <c r="AN27" s="25"/>
      <c r="AP27" s="36"/>
      <c r="AQ27" s="28"/>
      <c r="AR27" s="36"/>
      <c r="AS27" s="36"/>
      <c r="AT27" s="36"/>
      <c r="AU27" s="36"/>
      <c r="BD27" s="36"/>
      <c r="BE27" s="28"/>
      <c r="BF27" s="36"/>
      <c r="BG27" s="36"/>
      <c r="BH27" s="36"/>
      <c r="BI27" s="36"/>
    </row>
    <row r="29" spans="1:61" ht="16.5" thickBot="1" x14ac:dyDescent="0.3">
      <c r="A29" s="92" t="s">
        <v>117</v>
      </c>
      <c r="B29" s="92"/>
      <c r="C29" s="92"/>
      <c r="D29" s="92"/>
      <c r="E29" s="92"/>
      <c r="F29" s="92"/>
      <c r="H29" s="93" t="s">
        <v>123</v>
      </c>
      <c r="I29" s="93"/>
      <c r="J29" s="93"/>
      <c r="K29" s="93"/>
      <c r="L29" s="93"/>
      <c r="O29" s="93" t="s">
        <v>126</v>
      </c>
      <c r="P29" s="93"/>
      <c r="Q29" s="93"/>
      <c r="R29" s="93"/>
      <c r="S29" s="93"/>
      <c r="U29" s="95"/>
      <c r="V29" s="95"/>
      <c r="W29" s="95"/>
      <c r="X29" s="95"/>
      <c r="Y29" s="95"/>
      <c r="Z29" s="95"/>
      <c r="AB29" s="94"/>
      <c r="AC29" s="95"/>
      <c r="AD29" s="95"/>
      <c r="AE29" s="95"/>
      <c r="AF29" s="95"/>
      <c r="AG29" s="95"/>
      <c r="AI29" s="94"/>
      <c r="AJ29" s="95"/>
      <c r="AK29" s="95"/>
      <c r="AL29" s="95"/>
      <c r="AM29" s="95"/>
      <c r="AN29" s="95"/>
      <c r="AP29" s="94"/>
      <c r="AQ29" s="95"/>
      <c r="AR29" s="95"/>
      <c r="AS29" s="95"/>
      <c r="AT29" s="95"/>
      <c r="AU29" s="95"/>
      <c r="AW29" s="94"/>
      <c r="AX29" s="95"/>
      <c r="AY29" s="95"/>
      <c r="AZ29" s="95"/>
      <c r="BA29" s="95"/>
      <c r="BB29" s="95"/>
      <c r="BD29" s="94"/>
      <c r="BE29" s="95"/>
      <c r="BF29" s="95"/>
      <c r="BG29" s="95"/>
      <c r="BH29" s="95"/>
      <c r="BI29" s="95"/>
    </row>
    <row r="30" spans="1:61" ht="15.75" thickBot="1" x14ac:dyDescent="0.3">
      <c r="A30" s="48" t="s">
        <v>0</v>
      </c>
      <c r="B30" s="49" t="s">
        <v>1</v>
      </c>
      <c r="C30" s="48" t="s">
        <v>95</v>
      </c>
      <c r="D30" s="48" t="s">
        <v>96</v>
      </c>
      <c r="E30" s="48" t="s">
        <v>14</v>
      </c>
      <c r="F30" s="48" t="s">
        <v>7</v>
      </c>
      <c r="H30" s="75" t="s">
        <v>0</v>
      </c>
      <c r="I30" s="76" t="s">
        <v>1</v>
      </c>
      <c r="J30" s="75" t="s">
        <v>95</v>
      </c>
      <c r="K30" s="75" t="s">
        <v>96</v>
      </c>
      <c r="L30" s="77" t="s">
        <v>14</v>
      </c>
      <c r="M30" s="75" t="s">
        <v>7</v>
      </c>
      <c r="N30" s="36"/>
      <c r="O30" s="75" t="s">
        <v>0</v>
      </c>
      <c r="P30" s="76" t="s">
        <v>1</v>
      </c>
      <c r="Q30" s="75" t="s">
        <v>95</v>
      </c>
      <c r="R30" s="75" t="s">
        <v>96</v>
      </c>
      <c r="S30" s="77" t="s">
        <v>14</v>
      </c>
      <c r="T30" s="75" t="s">
        <v>7</v>
      </c>
      <c r="U30" s="48"/>
      <c r="V30" s="49"/>
      <c r="W30" s="48"/>
      <c r="X30" s="48"/>
      <c r="Y30" s="48"/>
      <c r="Z30" s="48"/>
      <c r="AB30" s="48"/>
      <c r="AC30" s="49"/>
      <c r="AD30" s="48"/>
      <c r="AE30" s="48"/>
      <c r="AF30" s="48"/>
      <c r="AG30" s="48"/>
      <c r="AI30" s="48"/>
      <c r="AJ30" s="49"/>
      <c r="AK30" s="48"/>
      <c r="AL30" s="48"/>
      <c r="AM30" s="48"/>
      <c r="AN30" s="48"/>
      <c r="AP30" s="48"/>
      <c r="AQ30" s="49"/>
      <c r="AR30" s="48"/>
      <c r="AS30" s="48"/>
      <c r="AT30" s="48"/>
      <c r="AU30" s="48"/>
      <c r="AW30" s="48"/>
      <c r="AX30" s="49"/>
      <c r="AY30" s="48"/>
      <c r="AZ30" s="48"/>
      <c r="BA30" s="48"/>
      <c r="BB30" s="48"/>
      <c r="BD30" s="48"/>
      <c r="BE30" s="49"/>
      <c r="BF30" s="48"/>
      <c r="BG30" s="48"/>
      <c r="BH30" s="48"/>
      <c r="BI30" s="48"/>
    </row>
    <row r="31" spans="1:61" ht="15.75" thickBot="1" x14ac:dyDescent="0.3">
      <c r="A31" s="36">
        <v>1</v>
      </c>
      <c r="B31" s="28" t="s">
        <v>54</v>
      </c>
      <c r="C31" s="36">
        <v>197</v>
      </c>
      <c r="D31" s="36">
        <v>137</v>
      </c>
      <c r="E31" s="36">
        <f>SUM(C31:D31)/2</f>
        <v>167</v>
      </c>
      <c r="F31" s="36">
        <f>SUM(C31:D31)</f>
        <v>334</v>
      </c>
      <c r="H31" s="55">
        <v>1</v>
      </c>
      <c r="I31" s="27" t="s">
        <v>86</v>
      </c>
      <c r="J31" s="55">
        <v>214</v>
      </c>
      <c r="K31" s="55">
        <v>222</v>
      </c>
      <c r="L31" s="73">
        <v>218</v>
      </c>
      <c r="M31" s="83">
        <v>436</v>
      </c>
      <c r="N31" s="36"/>
      <c r="O31" s="55">
        <v>1</v>
      </c>
      <c r="P31" s="27" t="s">
        <v>80</v>
      </c>
      <c r="Q31" s="55">
        <v>174</v>
      </c>
      <c r="R31" s="55">
        <v>211</v>
      </c>
      <c r="S31" s="73">
        <v>192.5</v>
      </c>
      <c r="T31" s="83">
        <v>385</v>
      </c>
      <c r="U31" s="89"/>
      <c r="V31" s="28"/>
      <c r="W31" s="36"/>
      <c r="X31" s="36"/>
      <c r="Y31" s="36"/>
      <c r="Z31" s="36"/>
      <c r="AA31" s="7"/>
      <c r="AB31" s="36"/>
      <c r="AC31" s="28"/>
      <c r="AD31" s="36"/>
      <c r="AE31" s="36"/>
      <c r="AF31" s="36"/>
      <c r="AG31" s="36"/>
      <c r="AI31" s="25"/>
      <c r="AJ31" s="24"/>
      <c r="AK31" s="25"/>
      <c r="AL31" s="25"/>
      <c r="AM31" s="25"/>
      <c r="AN31" s="25"/>
      <c r="AP31" s="36"/>
      <c r="AQ31" s="28"/>
      <c r="AR31" s="36"/>
      <c r="AS31" s="36"/>
      <c r="AT31" s="36"/>
      <c r="AU31" s="36"/>
      <c r="AW31" s="36"/>
      <c r="AX31" s="28"/>
      <c r="AY31" s="36"/>
      <c r="AZ31" s="36"/>
      <c r="BA31" s="36"/>
      <c r="BB31" s="36"/>
      <c r="BD31" s="36"/>
      <c r="BE31" s="28"/>
      <c r="BF31" s="36"/>
      <c r="BG31" s="36"/>
      <c r="BH31" s="36"/>
      <c r="BI31" s="36"/>
    </row>
    <row r="32" spans="1:61" ht="15.75" thickBot="1" x14ac:dyDescent="0.3">
      <c r="A32" s="36">
        <v>2</v>
      </c>
      <c r="B32" s="28" t="s">
        <v>22</v>
      </c>
      <c r="C32" s="36">
        <v>163</v>
      </c>
      <c r="D32" s="36">
        <v>144</v>
      </c>
      <c r="E32" s="36">
        <f t="shared" ref="E32:E54" si="2">SUM(C32:D32)/2</f>
        <v>153.5</v>
      </c>
      <c r="F32" s="36">
        <f t="shared" ref="F32:F54" si="3">SUM(C32:D32)</f>
        <v>307</v>
      </c>
      <c r="H32" s="56">
        <v>2</v>
      </c>
      <c r="I32" s="26" t="s">
        <v>59</v>
      </c>
      <c r="J32" s="56">
        <v>192</v>
      </c>
      <c r="K32" s="56">
        <v>235</v>
      </c>
      <c r="L32" s="74">
        <v>213.5</v>
      </c>
      <c r="M32" s="86">
        <v>427</v>
      </c>
      <c r="N32" s="36"/>
      <c r="O32" s="56">
        <v>2</v>
      </c>
      <c r="P32" s="26" t="s">
        <v>17</v>
      </c>
      <c r="Q32" s="56">
        <v>156</v>
      </c>
      <c r="R32" s="56">
        <v>227</v>
      </c>
      <c r="S32" s="74">
        <v>191.5</v>
      </c>
      <c r="T32" s="86">
        <v>383</v>
      </c>
      <c r="U32" s="89"/>
      <c r="V32" s="28"/>
      <c r="W32" s="36"/>
      <c r="X32" s="36"/>
      <c r="Y32" s="36"/>
      <c r="Z32" s="36"/>
      <c r="AA32" s="7"/>
      <c r="AB32" s="36"/>
      <c r="AC32" s="28"/>
      <c r="AD32" s="36"/>
      <c r="AE32" s="36"/>
      <c r="AF32" s="36"/>
      <c r="AG32" s="36"/>
      <c r="AI32" s="25"/>
      <c r="AJ32" s="24"/>
      <c r="AK32" s="25"/>
      <c r="AL32" s="25"/>
      <c r="AM32" s="25"/>
      <c r="AN32" s="25"/>
      <c r="AP32" s="36"/>
      <c r="AQ32" s="28"/>
      <c r="AR32" s="36"/>
      <c r="AS32" s="36"/>
      <c r="AT32" s="36"/>
      <c r="AU32" s="36"/>
      <c r="AW32" s="36"/>
      <c r="AX32" s="28"/>
      <c r="AY32" s="36"/>
      <c r="AZ32" s="36"/>
      <c r="BA32" s="36"/>
      <c r="BB32" s="36"/>
      <c r="BD32" s="36"/>
      <c r="BE32" s="28"/>
      <c r="BF32" s="36"/>
      <c r="BG32" s="36"/>
      <c r="BH32" s="36"/>
      <c r="BI32" s="36"/>
    </row>
    <row r="33" spans="1:61" ht="15.75" thickBot="1" x14ac:dyDescent="0.3">
      <c r="A33" s="36">
        <v>3</v>
      </c>
      <c r="B33" s="28" t="s">
        <v>58</v>
      </c>
      <c r="C33" s="36">
        <v>139</v>
      </c>
      <c r="D33" s="36">
        <v>190</v>
      </c>
      <c r="E33" s="36">
        <f t="shared" si="2"/>
        <v>164.5</v>
      </c>
      <c r="F33" s="36">
        <f t="shared" si="3"/>
        <v>329</v>
      </c>
      <c r="H33" s="55">
        <v>3</v>
      </c>
      <c r="I33" s="27" t="s">
        <v>107</v>
      </c>
      <c r="J33" s="55">
        <v>186</v>
      </c>
      <c r="K33" s="55">
        <v>205</v>
      </c>
      <c r="L33" s="73">
        <v>195.5</v>
      </c>
      <c r="M33" s="83">
        <v>391</v>
      </c>
      <c r="N33" s="36"/>
      <c r="O33" s="55">
        <v>3</v>
      </c>
      <c r="P33" s="27" t="s">
        <v>18</v>
      </c>
      <c r="Q33" s="55">
        <v>192</v>
      </c>
      <c r="R33" s="55">
        <v>187</v>
      </c>
      <c r="S33" s="73">
        <v>189.5</v>
      </c>
      <c r="T33" s="83">
        <v>379</v>
      </c>
      <c r="U33" s="89"/>
      <c r="V33" s="28"/>
      <c r="W33" s="36"/>
      <c r="X33" s="36"/>
      <c r="Y33" s="36"/>
      <c r="Z33" s="36"/>
      <c r="AA33" s="7"/>
      <c r="AB33" s="36"/>
      <c r="AC33" s="28"/>
      <c r="AD33" s="36"/>
      <c r="AE33" s="36"/>
      <c r="AF33" s="36"/>
      <c r="AG33" s="36"/>
      <c r="AI33" s="25"/>
      <c r="AJ33" s="24"/>
      <c r="AK33" s="25"/>
      <c r="AL33" s="25"/>
      <c r="AM33" s="25"/>
      <c r="AN33" s="25"/>
      <c r="AP33" s="36"/>
      <c r="AQ33" s="28"/>
      <c r="AR33" s="36"/>
      <c r="AS33" s="36"/>
      <c r="AT33" s="36"/>
      <c r="AU33" s="36"/>
      <c r="AW33" s="36"/>
      <c r="AX33" s="28"/>
      <c r="AY33" s="36"/>
      <c r="AZ33" s="36"/>
      <c r="BA33" s="36"/>
      <c r="BB33" s="36"/>
      <c r="BD33" s="36"/>
      <c r="BE33" s="28"/>
      <c r="BF33" s="36"/>
      <c r="BG33" s="36"/>
      <c r="BH33" s="36"/>
      <c r="BI33" s="36"/>
    </row>
    <row r="34" spans="1:61" ht="15.75" thickBot="1" x14ac:dyDescent="0.3">
      <c r="A34" s="36">
        <v>4</v>
      </c>
      <c r="B34" s="28" t="s">
        <v>17</v>
      </c>
      <c r="C34" s="36">
        <v>159</v>
      </c>
      <c r="D34" s="36">
        <v>202</v>
      </c>
      <c r="E34" s="36">
        <f t="shared" si="2"/>
        <v>180.5</v>
      </c>
      <c r="F34" s="36">
        <f t="shared" si="3"/>
        <v>361</v>
      </c>
      <c r="H34" s="56">
        <v>4</v>
      </c>
      <c r="I34" s="26" t="s">
        <v>68</v>
      </c>
      <c r="J34" s="56">
        <v>185</v>
      </c>
      <c r="K34" s="56">
        <v>196</v>
      </c>
      <c r="L34" s="74">
        <v>190.5</v>
      </c>
      <c r="M34" s="86">
        <v>381</v>
      </c>
      <c r="N34" s="36"/>
      <c r="O34" s="56">
        <v>4</v>
      </c>
      <c r="P34" s="26" t="s">
        <v>32</v>
      </c>
      <c r="Q34" s="56">
        <v>154</v>
      </c>
      <c r="R34" s="56">
        <v>203</v>
      </c>
      <c r="S34" s="74">
        <v>178.5</v>
      </c>
      <c r="T34" s="86">
        <v>357</v>
      </c>
      <c r="U34" s="89"/>
      <c r="V34" s="28"/>
      <c r="W34" s="36"/>
      <c r="X34" s="36"/>
      <c r="Y34" s="36"/>
      <c r="Z34" s="36"/>
      <c r="AA34" s="7"/>
      <c r="AB34" s="36"/>
      <c r="AC34" s="28"/>
      <c r="AD34" s="36"/>
      <c r="AE34" s="36"/>
      <c r="AF34" s="36"/>
      <c r="AG34" s="36"/>
      <c r="AI34" s="25"/>
      <c r="AJ34" s="24"/>
      <c r="AK34" s="25"/>
      <c r="AL34" s="25"/>
      <c r="AM34" s="25"/>
      <c r="AN34" s="25"/>
      <c r="AP34" s="36"/>
      <c r="AQ34" s="28"/>
      <c r="AR34" s="36"/>
      <c r="AS34" s="36"/>
      <c r="AT34" s="36"/>
      <c r="AU34" s="36"/>
      <c r="AW34" s="36"/>
      <c r="AX34" s="28"/>
      <c r="AY34" s="36"/>
      <c r="AZ34" s="36"/>
      <c r="BA34" s="36"/>
      <c r="BB34" s="36"/>
      <c r="BD34" s="36"/>
      <c r="BE34" s="28"/>
      <c r="BF34" s="36"/>
      <c r="BG34" s="36"/>
      <c r="BH34" s="36"/>
      <c r="BI34" s="36"/>
    </row>
    <row r="35" spans="1:61" ht="15.75" thickBot="1" x14ac:dyDescent="0.3">
      <c r="A35" s="36">
        <v>5</v>
      </c>
      <c r="B35" s="28" t="s">
        <v>87</v>
      </c>
      <c r="C35" s="36">
        <v>163</v>
      </c>
      <c r="D35" s="36">
        <v>177</v>
      </c>
      <c r="E35" s="36">
        <f t="shared" si="2"/>
        <v>170</v>
      </c>
      <c r="F35" s="36">
        <f t="shared" si="3"/>
        <v>340</v>
      </c>
      <c r="H35" s="55">
        <v>5</v>
      </c>
      <c r="I35" s="27" t="s">
        <v>113</v>
      </c>
      <c r="J35" s="55">
        <v>192</v>
      </c>
      <c r="K35" s="55">
        <v>185</v>
      </c>
      <c r="L35" s="73">
        <v>188.5</v>
      </c>
      <c r="M35" s="83">
        <v>377</v>
      </c>
      <c r="N35" s="36"/>
      <c r="O35" s="55">
        <v>5</v>
      </c>
      <c r="P35" s="27" t="s">
        <v>68</v>
      </c>
      <c r="Q35" s="55">
        <v>181</v>
      </c>
      <c r="R35" s="55">
        <v>175</v>
      </c>
      <c r="S35" s="73">
        <v>178</v>
      </c>
      <c r="T35" s="83">
        <v>356</v>
      </c>
      <c r="U35" s="89"/>
      <c r="V35" s="28"/>
      <c r="W35" s="36"/>
      <c r="X35" s="36"/>
      <c r="Y35" s="36"/>
      <c r="Z35" s="36"/>
      <c r="AA35" s="7"/>
      <c r="AB35" s="36"/>
      <c r="AC35" s="28"/>
      <c r="AD35" s="36"/>
      <c r="AE35" s="36"/>
      <c r="AF35" s="36"/>
      <c r="AG35" s="36"/>
      <c r="AI35" s="25"/>
      <c r="AJ35" s="24"/>
      <c r="AK35" s="25"/>
      <c r="AL35" s="25"/>
      <c r="AM35" s="25"/>
      <c r="AN35" s="25"/>
      <c r="AP35" s="36"/>
      <c r="AQ35" s="28"/>
      <c r="AR35" s="36"/>
      <c r="AS35" s="36"/>
      <c r="AT35" s="36"/>
      <c r="AU35" s="36"/>
      <c r="AW35" s="36"/>
      <c r="AX35" s="28"/>
      <c r="AY35" s="36"/>
      <c r="AZ35" s="36"/>
      <c r="BA35" s="36"/>
      <c r="BB35" s="36"/>
      <c r="BD35" s="36"/>
      <c r="BE35" s="28"/>
      <c r="BF35" s="36"/>
      <c r="BG35" s="36"/>
      <c r="BH35" s="36"/>
      <c r="BI35" s="36"/>
    </row>
    <row r="36" spans="1:61" ht="15.75" thickBot="1" x14ac:dyDescent="0.3">
      <c r="A36" s="36">
        <v>6</v>
      </c>
      <c r="B36" s="28" t="s">
        <v>62</v>
      </c>
      <c r="C36" s="36">
        <v>109</v>
      </c>
      <c r="D36" s="36">
        <v>134</v>
      </c>
      <c r="E36" s="36">
        <f t="shared" si="2"/>
        <v>121.5</v>
      </c>
      <c r="F36" s="36">
        <f t="shared" si="3"/>
        <v>243</v>
      </c>
      <c r="H36" s="56">
        <v>6</v>
      </c>
      <c r="I36" s="26" t="s">
        <v>97</v>
      </c>
      <c r="J36" s="56">
        <v>170</v>
      </c>
      <c r="K36" s="56">
        <v>198</v>
      </c>
      <c r="L36" s="74">
        <v>184</v>
      </c>
      <c r="M36" s="86">
        <v>368</v>
      </c>
      <c r="N36" s="36"/>
      <c r="O36" s="56">
        <v>6</v>
      </c>
      <c r="P36" s="26" t="s">
        <v>22</v>
      </c>
      <c r="Q36" s="56">
        <v>171</v>
      </c>
      <c r="R36" s="56">
        <v>183</v>
      </c>
      <c r="S36" s="74">
        <v>177</v>
      </c>
      <c r="T36" s="86">
        <v>354</v>
      </c>
      <c r="U36" s="89"/>
      <c r="V36" s="28"/>
      <c r="W36" s="36"/>
      <c r="X36" s="36"/>
      <c r="Y36" s="36"/>
      <c r="Z36" s="36"/>
      <c r="AA36" s="7"/>
      <c r="AB36" s="36"/>
      <c r="AC36" s="28"/>
      <c r="AD36" s="36"/>
      <c r="AE36" s="36"/>
      <c r="AF36" s="36"/>
      <c r="AG36" s="36"/>
      <c r="AI36" s="25"/>
      <c r="AJ36" s="24"/>
      <c r="AK36" s="25"/>
      <c r="AL36" s="25"/>
      <c r="AM36" s="25"/>
      <c r="AN36" s="25"/>
      <c r="AP36" s="36"/>
      <c r="AQ36" s="28"/>
      <c r="AR36" s="36"/>
      <c r="AS36" s="36"/>
      <c r="AT36" s="36"/>
      <c r="AU36" s="36"/>
      <c r="AW36" s="36"/>
      <c r="AX36" s="28"/>
      <c r="AY36" s="36"/>
      <c r="AZ36" s="36"/>
      <c r="BA36" s="36"/>
      <c r="BB36" s="36"/>
      <c r="BD36" s="36"/>
      <c r="BE36" s="28"/>
      <c r="BF36" s="36"/>
      <c r="BG36" s="36"/>
      <c r="BH36" s="36"/>
      <c r="BI36" s="36"/>
    </row>
    <row r="37" spans="1:61" ht="15.75" thickBot="1" x14ac:dyDescent="0.3">
      <c r="A37" s="36">
        <v>7</v>
      </c>
      <c r="B37" s="28" t="s">
        <v>18</v>
      </c>
      <c r="C37" s="36">
        <v>180</v>
      </c>
      <c r="D37" s="36">
        <v>169</v>
      </c>
      <c r="E37" s="36">
        <f t="shared" si="2"/>
        <v>174.5</v>
      </c>
      <c r="F37" s="36">
        <f t="shared" si="3"/>
        <v>349</v>
      </c>
      <c r="H37" s="55">
        <v>7</v>
      </c>
      <c r="I37" s="27" t="s">
        <v>17</v>
      </c>
      <c r="J37" s="55">
        <v>159</v>
      </c>
      <c r="K37" s="55">
        <v>185</v>
      </c>
      <c r="L37" s="73">
        <v>172</v>
      </c>
      <c r="M37" s="83">
        <v>344</v>
      </c>
      <c r="N37" s="36"/>
      <c r="O37" s="55">
        <v>7</v>
      </c>
      <c r="P37" s="27" t="s">
        <v>55</v>
      </c>
      <c r="Q37" s="55">
        <v>169</v>
      </c>
      <c r="R37" s="55">
        <v>169</v>
      </c>
      <c r="S37" s="73">
        <v>169</v>
      </c>
      <c r="T37" s="83">
        <v>338</v>
      </c>
      <c r="U37" s="89"/>
      <c r="V37" s="28"/>
      <c r="W37" s="36"/>
      <c r="X37" s="36"/>
      <c r="Y37" s="36"/>
      <c r="Z37" s="36"/>
      <c r="AA37" s="7"/>
      <c r="AB37" s="36"/>
      <c r="AC37" s="28"/>
      <c r="AD37" s="36"/>
      <c r="AE37" s="36"/>
      <c r="AF37" s="36"/>
      <c r="AG37" s="36"/>
      <c r="AI37" s="25"/>
      <c r="AJ37" s="24"/>
      <c r="AK37" s="25"/>
      <c r="AL37" s="25"/>
      <c r="AM37" s="25"/>
      <c r="AN37" s="25"/>
      <c r="AP37" s="36"/>
      <c r="AQ37" s="28"/>
      <c r="AR37" s="36"/>
      <c r="AS37" s="36"/>
      <c r="AT37" s="36"/>
      <c r="AU37" s="36"/>
      <c r="AW37" s="36"/>
      <c r="AX37" s="28"/>
      <c r="AY37" s="36"/>
      <c r="AZ37" s="36"/>
      <c r="BA37" s="36"/>
      <c r="BB37" s="36"/>
      <c r="BD37" s="36"/>
      <c r="BE37" s="28"/>
      <c r="BF37" s="36"/>
      <c r="BG37" s="36"/>
      <c r="BH37" s="36"/>
      <c r="BI37" s="36"/>
    </row>
    <row r="38" spans="1:61" ht="15.75" thickBot="1" x14ac:dyDescent="0.3">
      <c r="A38" s="36">
        <v>8</v>
      </c>
      <c r="B38" s="28" t="s">
        <v>97</v>
      </c>
      <c r="C38" s="36">
        <v>161</v>
      </c>
      <c r="D38" s="36">
        <v>222</v>
      </c>
      <c r="E38" s="36">
        <f t="shared" si="2"/>
        <v>191.5</v>
      </c>
      <c r="F38" s="36">
        <f t="shared" si="3"/>
        <v>383</v>
      </c>
      <c r="H38" s="56">
        <v>8</v>
      </c>
      <c r="I38" s="26" t="s">
        <v>48</v>
      </c>
      <c r="J38" s="56">
        <v>170</v>
      </c>
      <c r="K38" s="56">
        <v>169</v>
      </c>
      <c r="L38" s="74">
        <v>169.5</v>
      </c>
      <c r="M38" s="86">
        <v>339</v>
      </c>
      <c r="N38" s="36"/>
      <c r="O38" s="56">
        <v>8</v>
      </c>
      <c r="P38" s="26" t="s">
        <v>125</v>
      </c>
      <c r="Q38" s="56">
        <v>172</v>
      </c>
      <c r="R38" s="56">
        <v>165</v>
      </c>
      <c r="S38" s="74">
        <v>168.5</v>
      </c>
      <c r="T38" s="86">
        <v>337</v>
      </c>
      <c r="U38" s="89"/>
      <c r="V38" s="28"/>
      <c r="W38" s="36"/>
      <c r="X38" s="36"/>
      <c r="Y38" s="36"/>
      <c r="Z38" s="36"/>
      <c r="AA38" s="7"/>
      <c r="AB38" s="36"/>
      <c r="AC38" s="28"/>
      <c r="AD38" s="36"/>
      <c r="AE38" s="36"/>
      <c r="AF38" s="36"/>
      <c r="AG38" s="36"/>
      <c r="AI38" s="25"/>
      <c r="AJ38" s="24"/>
      <c r="AK38" s="25"/>
      <c r="AL38" s="25"/>
      <c r="AM38" s="25"/>
      <c r="AN38" s="25"/>
      <c r="AP38" s="36"/>
      <c r="AQ38" s="28"/>
      <c r="AR38" s="36"/>
      <c r="AS38" s="36"/>
      <c r="AT38" s="36"/>
      <c r="AU38" s="36"/>
      <c r="AW38" s="36"/>
      <c r="AX38" s="28"/>
      <c r="AY38" s="36"/>
      <c r="AZ38" s="36"/>
      <c r="BA38" s="36"/>
      <c r="BB38" s="36"/>
      <c r="BD38" s="36"/>
      <c r="BE38" s="28"/>
      <c r="BF38" s="36"/>
      <c r="BG38" s="36"/>
      <c r="BH38" s="36"/>
      <c r="BI38" s="36"/>
    </row>
    <row r="39" spans="1:61" ht="15.75" thickBot="1" x14ac:dyDescent="0.3">
      <c r="A39" s="36">
        <v>9</v>
      </c>
      <c r="B39" s="28" t="s">
        <v>42</v>
      </c>
      <c r="C39" s="36">
        <v>139</v>
      </c>
      <c r="D39" s="36">
        <v>118</v>
      </c>
      <c r="E39" s="36">
        <f t="shared" si="2"/>
        <v>128.5</v>
      </c>
      <c r="F39" s="36">
        <f t="shared" si="3"/>
        <v>257</v>
      </c>
      <c r="H39" s="55">
        <v>9</v>
      </c>
      <c r="I39" s="27" t="s">
        <v>24</v>
      </c>
      <c r="J39" s="55">
        <v>172</v>
      </c>
      <c r="K39" s="55">
        <v>163</v>
      </c>
      <c r="L39" s="73">
        <v>167.5</v>
      </c>
      <c r="M39" s="83">
        <v>335</v>
      </c>
      <c r="N39" s="36"/>
      <c r="O39" s="55">
        <v>9</v>
      </c>
      <c r="P39" s="27" t="s">
        <v>45</v>
      </c>
      <c r="Q39" s="55">
        <v>131</v>
      </c>
      <c r="R39" s="55">
        <v>204</v>
      </c>
      <c r="S39" s="73">
        <v>167.5</v>
      </c>
      <c r="T39" s="83">
        <v>335</v>
      </c>
      <c r="U39" s="89"/>
      <c r="V39" s="28"/>
      <c r="W39" s="36"/>
      <c r="X39" s="36"/>
      <c r="Y39" s="36"/>
      <c r="Z39" s="36"/>
      <c r="AA39" s="7"/>
      <c r="AB39" s="36"/>
      <c r="AC39" s="28"/>
      <c r="AD39" s="36"/>
      <c r="AE39" s="36"/>
      <c r="AF39" s="36"/>
      <c r="AG39" s="36"/>
      <c r="AI39" s="25"/>
      <c r="AJ39" s="24"/>
      <c r="AK39" s="25"/>
      <c r="AL39" s="25"/>
      <c r="AM39" s="25"/>
      <c r="AN39" s="25"/>
      <c r="AP39" s="36"/>
      <c r="AQ39" s="28"/>
      <c r="AR39" s="36"/>
      <c r="AS39" s="36"/>
      <c r="AT39" s="36"/>
      <c r="AU39" s="36"/>
      <c r="AW39" s="36"/>
      <c r="AX39" s="28"/>
      <c r="AY39" s="36"/>
      <c r="AZ39" s="36"/>
      <c r="BA39" s="36"/>
      <c r="BB39" s="36"/>
      <c r="BD39" s="36"/>
      <c r="BE39" s="28"/>
      <c r="BF39" s="36"/>
      <c r="BG39" s="36"/>
      <c r="BH39" s="36"/>
      <c r="BI39" s="36"/>
    </row>
    <row r="40" spans="1:61" ht="15.75" thickBot="1" x14ac:dyDescent="0.3">
      <c r="A40" s="36">
        <v>10</v>
      </c>
      <c r="B40" s="28" t="s">
        <v>115</v>
      </c>
      <c r="C40" s="36">
        <v>128</v>
      </c>
      <c r="D40" s="36">
        <v>180</v>
      </c>
      <c r="E40" s="36">
        <f t="shared" si="2"/>
        <v>154</v>
      </c>
      <c r="F40" s="36">
        <f t="shared" si="3"/>
        <v>308</v>
      </c>
      <c r="H40" s="56">
        <v>10</v>
      </c>
      <c r="I40" s="26" t="s">
        <v>45</v>
      </c>
      <c r="J40" s="56">
        <v>176</v>
      </c>
      <c r="K40" s="56">
        <v>159</v>
      </c>
      <c r="L40" s="74">
        <v>167.5</v>
      </c>
      <c r="M40" s="86">
        <v>335</v>
      </c>
      <c r="N40" s="36"/>
      <c r="O40" s="56">
        <v>10</v>
      </c>
      <c r="P40" s="26" t="s">
        <v>30</v>
      </c>
      <c r="Q40" s="56">
        <v>144</v>
      </c>
      <c r="R40" s="56">
        <v>189</v>
      </c>
      <c r="S40" s="74">
        <v>166.5</v>
      </c>
      <c r="T40" s="86">
        <v>333</v>
      </c>
      <c r="U40" s="89"/>
      <c r="V40" s="28"/>
      <c r="W40" s="36"/>
      <c r="X40" s="36"/>
      <c r="Y40" s="36"/>
      <c r="Z40" s="36"/>
      <c r="AA40" s="7"/>
      <c r="AB40" s="36"/>
      <c r="AC40" s="28"/>
      <c r="AD40" s="36"/>
      <c r="AE40" s="36"/>
      <c r="AF40" s="36"/>
      <c r="AG40" s="36"/>
      <c r="AI40" s="25"/>
      <c r="AJ40" s="24"/>
      <c r="AK40" s="25"/>
      <c r="AL40" s="25"/>
      <c r="AM40" s="25"/>
      <c r="AN40" s="25"/>
      <c r="AP40" s="36"/>
      <c r="AQ40" s="28"/>
      <c r="AR40" s="36"/>
      <c r="AS40" s="36"/>
      <c r="AT40" s="36"/>
      <c r="AU40" s="36"/>
      <c r="AW40" s="36"/>
      <c r="AX40" s="28"/>
      <c r="AY40" s="36"/>
      <c r="AZ40" s="36"/>
      <c r="BA40" s="36"/>
      <c r="BB40" s="36"/>
      <c r="BD40" s="36"/>
      <c r="BE40" s="28"/>
      <c r="BF40" s="36"/>
      <c r="BG40" s="36"/>
      <c r="BH40" s="36"/>
      <c r="BI40" s="36"/>
    </row>
    <row r="41" spans="1:61" ht="15.75" thickBot="1" x14ac:dyDescent="0.3">
      <c r="A41" s="36">
        <v>11</v>
      </c>
      <c r="B41" s="28" t="s">
        <v>68</v>
      </c>
      <c r="C41" s="36">
        <v>194</v>
      </c>
      <c r="D41" s="36">
        <v>173</v>
      </c>
      <c r="E41" s="36">
        <f t="shared" si="2"/>
        <v>183.5</v>
      </c>
      <c r="F41" s="36">
        <f t="shared" si="3"/>
        <v>367</v>
      </c>
      <c r="H41" s="55">
        <v>11</v>
      </c>
      <c r="I41" s="27" t="s">
        <v>64</v>
      </c>
      <c r="J41" s="55">
        <v>134</v>
      </c>
      <c r="K41" s="55">
        <v>199</v>
      </c>
      <c r="L41" s="73">
        <v>166.5</v>
      </c>
      <c r="M41" s="83">
        <v>333</v>
      </c>
      <c r="N41" s="36"/>
      <c r="O41" s="55">
        <v>11</v>
      </c>
      <c r="P41" s="27" t="s">
        <v>47</v>
      </c>
      <c r="Q41" s="55">
        <v>157</v>
      </c>
      <c r="R41" s="55">
        <v>170</v>
      </c>
      <c r="S41" s="73">
        <v>163.5</v>
      </c>
      <c r="T41" s="83">
        <v>327</v>
      </c>
      <c r="U41" s="89"/>
      <c r="V41" s="28"/>
      <c r="W41" s="36"/>
      <c r="X41" s="36"/>
      <c r="Y41" s="36"/>
      <c r="Z41" s="36"/>
      <c r="AA41" s="7"/>
      <c r="AB41" s="36"/>
      <c r="AC41" s="28"/>
      <c r="AD41" s="36"/>
      <c r="AE41" s="36"/>
      <c r="AF41" s="36"/>
      <c r="AG41" s="36"/>
      <c r="AI41" s="25"/>
      <c r="AJ41" s="24"/>
      <c r="AK41" s="25"/>
      <c r="AL41" s="25"/>
      <c r="AM41" s="25"/>
      <c r="AN41" s="25"/>
      <c r="AP41" s="36"/>
      <c r="AQ41" s="28"/>
      <c r="AR41" s="36"/>
      <c r="AS41" s="36"/>
      <c r="AT41" s="36"/>
      <c r="AU41" s="36"/>
      <c r="AW41" s="36"/>
      <c r="AX41" s="28"/>
      <c r="AY41" s="36"/>
      <c r="AZ41" s="36"/>
      <c r="BA41" s="36"/>
      <c r="BB41" s="36"/>
      <c r="BD41" s="36"/>
      <c r="BE41" s="28"/>
      <c r="BF41" s="36"/>
      <c r="BG41" s="36"/>
      <c r="BH41" s="36"/>
      <c r="BI41" s="36"/>
    </row>
    <row r="42" spans="1:61" ht="15.75" thickBot="1" x14ac:dyDescent="0.3">
      <c r="A42" s="36">
        <v>12</v>
      </c>
      <c r="B42" s="28" t="s">
        <v>99</v>
      </c>
      <c r="C42" s="36">
        <v>147</v>
      </c>
      <c r="D42" s="36">
        <v>112</v>
      </c>
      <c r="E42" s="36">
        <f t="shared" si="2"/>
        <v>129.5</v>
      </c>
      <c r="F42" s="36">
        <f t="shared" si="3"/>
        <v>259</v>
      </c>
      <c r="H42" s="56">
        <v>12</v>
      </c>
      <c r="I42" s="26" t="s">
        <v>30</v>
      </c>
      <c r="J42" s="56">
        <v>162</v>
      </c>
      <c r="K42" s="56">
        <v>163</v>
      </c>
      <c r="L42" s="74">
        <v>162.5</v>
      </c>
      <c r="M42" s="86">
        <v>325</v>
      </c>
      <c r="N42" s="36"/>
      <c r="O42" s="56">
        <v>12</v>
      </c>
      <c r="P42" s="26" t="s">
        <v>28</v>
      </c>
      <c r="Q42" s="56">
        <v>182</v>
      </c>
      <c r="R42" s="56">
        <v>144</v>
      </c>
      <c r="S42" s="74">
        <v>163</v>
      </c>
      <c r="T42" s="86">
        <v>326</v>
      </c>
      <c r="U42" s="89"/>
      <c r="V42" s="28"/>
      <c r="W42" s="36"/>
      <c r="X42" s="36"/>
      <c r="Y42" s="36"/>
      <c r="Z42" s="36"/>
      <c r="AA42" s="7"/>
      <c r="AB42" s="36"/>
      <c r="AC42" s="28"/>
      <c r="AD42" s="36"/>
      <c r="AE42" s="36"/>
      <c r="AF42" s="36"/>
      <c r="AG42" s="36"/>
      <c r="AI42" s="25"/>
      <c r="AJ42" s="24"/>
      <c r="AK42" s="25"/>
      <c r="AL42" s="25"/>
      <c r="AM42" s="25"/>
      <c r="AN42" s="25"/>
      <c r="AP42" s="36"/>
      <c r="AQ42" s="28"/>
      <c r="AR42" s="36"/>
      <c r="AS42" s="36"/>
      <c r="AT42" s="36"/>
      <c r="AU42" s="36"/>
      <c r="AW42" s="36"/>
      <c r="AX42" s="28"/>
      <c r="AY42" s="36"/>
      <c r="AZ42" s="36"/>
      <c r="BA42" s="36"/>
      <c r="BB42" s="36"/>
      <c r="BD42" s="36"/>
      <c r="BE42" s="28"/>
      <c r="BF42" s="36"/>
      <c r="BG42" s="36"/>
      <c r="BH42" s="36"/>
      <c r="BI42" s="36"/>
    </row>
    <row r="43" spans="1:61" ht="15.75" thickBot="1" x14ac:dyDescent="0.3">
      <c r="A43" s="36">
        <v>13</v>
      </c>
      <c r="B43" s="28" t="s">
        <v>36</v>
      </c>
      <c r="C43" s="36">
        <v>132</v>
      </c>
      <c r="D43" s="36">
        <v>166</v>
      </c>
      <c r="E43" s="36">
        <f t="shared" si="2"/>
        <v>149</v>
      </c>
      <c r="F43" s="36">
        <f t="shared" si="3"/>
        <v>298</v>
      </c>
      <c r="H43" s="55">
        <v>13</v>
      </c>
      <c r="I43" s="27" t="s">
        <v>26</v>
      </c>
      <c r="J43" s="55">
        <v>169</v>
      </c>
      <c r="K43" s="55">
        <v>153</v>
      </c>
      <c r="L43" s="73">
        <v>161</v>
      </c>
      <c r="M43" s="83">
        <v>322</v>
      </c>
      <c r="N43" s="36"/>
      <c r="O43" s="55">
        <v>13</v>
      </c>
      <c r="P43" s="27" t="s">
        <v>54</v>
      </c>
      <c r="Q43" s="55">
        <v>169</v>
      </c>
      <c r="R43" s="55">
        <v>149</v>
      </c>
      <c r="S43" s="73">
        <v>159</v>
      </c>
      <c r="T43" s="83">
        <v>318</v>
      </c>
      <c r="U43" s="89"/>
      <c r="V43" s="28"/>
      <c r="W43" s="36"/>
      <c r="X43" s="36"/>
      <c r="Y43" s="36"/>
      <c r="Z43" s="36"/>
      <c r="AA43" s="7"/>
      <c r="AB43" s="36"/>
      <c r="AC43" s="28"/>
      <c r="AD43" s="36"/>
      <c r="AE43" s="36"/>
      <c r="AF43" s="36"/>
      <c r="AG43" s="36"/>
      <c r="AI43" s="25"/>
      <c r="AJ43" s="24"/>
      <c r="AK43" s="25"/>
      <c r="AL43" s="25"/>
      <c r="AM43" s="25"/>
      <c r="AN43" s="25"/>
      <c r="AP43" s="36"/>
      <c r="AQ43" s="28"/>
      <c r="AR43" s="36"/>
      <c r="AS43" s="36"/>
      <c r="AT43" s="36"/>
      <c r="AU43" s="36"/>
      <c r="AW43" s="36"/>
      <c r="AX43" s="28"/>
      <c r="AY43" s="36"/>
      <c r="AZ43" s="36"/>
      <c r="BA43" s="36"/>
      <c r="BB43" s="36"/>
      <c r="BD43" s="36"/>
      <c r="BE43" s="28"/>
      <c r="BF43" s="36"/>
      <c r="BG43" s="36"/>
      <c r="BH43" s="36"/>
      <c r="BI43" s="36"/>
    </row>
    <row r="44" spans="1:61" ht="15.75" thickBot="1" x14ac:dyDescent="0.3">
      <c r="A44" s="36">
        <v>14</v>
      </c>
      <c r="B44" s="28" t="s">
        <v>40</v>
      </c>
      <c r="C44" s="36">
        <v>179</v>
      </c>
      <c r="D44" s="36">
        <v>171</v>
      </c>
      <c r="E44" s="36">
        <f t="shared" si="2"/>
        <v>175</v>
      </c>
      <c r="F44" s="36">
        <f t="shared" si="3"/>
        <v>350</v>
      </c>
      <c r="H44" s="56">
        <v>14</v>
      </c>
      <c r="I44" s="26" t="s">
        <v>61</v>
      </c>
      <c r="J44" s="56">
        <v>159</v>
      </c>
      <c r="K44" s="56">
        <v>156</v>
      </c>
      <c r="L44" s="74">
        <v>157.5</v>
      </c>
      <c r="M44" s="86">
        <v>315</v>
      </c>
      <c r="N44" s="36"/>
      <c r="O44" s="56">
        <v>14</v>
      </c>
      <c r="P44" s="26" t="s">
        <v>94</v>
      </c>
      <c r="Q44" s="56">
        <v>135</v>
      </c>
      <c r="R44" s="56">
        <v>182</v>
      </c>
      <c r="S44" s="74">
        <v>158.5</v>
      </c>
      <c r="T44" s="86">
        <v>317</v>
      </c>
      <c r="U44" s="89"/>
      <c r="V44" s="28"/>
      <c r="W44" s="36"/>
      <c r="X44" s="36"/>
      <c r="Y44" s="36"/>
      <c r="Z44" s="36"/>
      <c r="AA44" s="7"/>
      <c r="AB44" s="36"/>
      <c r="AC44" s="28"/>
      <c r="AD44" s="36"/>
      <c r="AE44" s="36"/>
      <c r="AF44" s="36"/>
      <c r="AG44" s="36"/>
      <c r="AI44" s="25"/>
      <c r="AJ44" s="24"/>
      <c r="AK44" s="25"/>
      <c r="AL44" s="25"/>
      <c r="AM44" s="25"/>
      <c r="AN44" s="25"/>
      <c r="AP44" s="36"/>
      <c r="AQ44" s="28"/>
      <c r="AR44" s="36"/>
      <c r="AS44" s="36"/>
      <c r="AT44" s="36"/>
      <c r="AU44" s="36"/>
      <c r="AW44" s="36"/>
      <c r="AX44" s="28"/>
      <c r="AY44" s="36"/>
      <c r="AZ44" s="36"/>
      <c r="BA44" s="36"/>
      <c r="BB44" s="36"/>
      <c r="BD44" s="36"/>
      <c r="BE44" s="28"/>
      <c r="BF44" s="36"/>
      <c r="BG44" s="36"/>
      <c r="BH44" s="36"/>
      <c r="BI44" s="36"/>
    </row>
    <row r="45" spans="1:61" ht="15.75" thickBot="1" x14ac:dyDescent="0.3">
      <c r="A45" s="36">
        <v>15</v>
      </c>
      <c r="B45" s="28" t="s">
        <v>24</v>
      </c>
      <c r="C45" s="36">
        <v>190</v>
      </c>
      <c r="D45" s="36">
        <v>208</v>
      </c>
      <c r="E45" s="36">
        <f t="shared" si="2"/>
        <v>199</v>
      </c>
      <c r="F45" s="36">
        <f t="shared" si="3"/>
        <v>398</v>
      </c>
      <c r="H45" s="55">
        <v>15</v>
      </c>
      <c r="I45" s="27" t="s">
        <v>38</v>
      </c>
      <c r="J45" s="55">
        <v>160</v>
      </c>
      <c r="K45" s="55">
        <v>155</v>
      </c>
      <c r="L45" s="73">
        <v>157.5</v>
      </c>
      <c r="M45" s="83">
        <v>315</v>
      </c>
      <c r="N45" s="36"/>
      <c r="O45" s="55">
        <v>15</v>
      </c>
      <c r="P45" s="27" t="s">
        <v>27</v>
      </c>
      <c r="Q45" s="55">
        <v>170</v>
      </c>
      <c r="R45" s="55">
        <v>146</v>
      </c>
      <c r="S45" s="73">
        <v>158</v>
      </c>
      <c r="T45" s="83">
        <v>316</v>
      </c>
      <c r="U45" s="89"/>
      <c r="V45" s="28"/>
      <c r="W45" s="36"/>
      <c r="X45" s="36"/>
      <c r="Y45" s="36"/>
      <c r="Z45" s="36"/>
      <c r="AA45" s="7"/>
      <c r="AB45" s="36"/>
      <c r="AC45" s="28"/>
      <c r="AD45" s="36"/>
      <c r="AE45" s="36"/>
      <c r="AF45" s="36"/>
      <c r="AG45" s="36"/>
      <c r="AI45" s="25"/>
      <c r="AJ45" s="24"/>
      <c r="AK45" s="25"/>
      <c r="AL45" s="25"/>
      <c r="AM45" s="25"/>
      <c r="AN45" s="25"/>
      <c r="AP45" s="36"/>
      <c r="AQ45" s="28"/>
      <c r="AR45" s="36"/>
      <c r="AS45" s="36"/>
      <c r="AT45" s="36"/>
      <c r="AU45" s="36"/>
      <c r="AW45" s="36"/>
      <c r="AX45" s="28"/>
      <c r="AY45" s="36"/>
      <c r="AZ45" s="36"/>
      <c r="BA45" s="36"/>
      <c r="BB45" s="36"/>
      <c r="BD45" s="36"/>
      <c r="BE45" s="28"/>
      <c r="BF45" s="36"/>
      <c r="BG45" s="36"/>
      <c r="BH45" s="36"/>
      <c r="BI45" s="36"/>
    </row>
    <row r="46" spans="1:61" ht="15.75" thickBot="1" x14ac:dyDescent="0.3">
      <c r="A46" s="36">
        <v>16</v>
      </c>
      <c r="B46" s="28" t="s">
        <v>48</v>
      </c>
      <c r="C46" s="36">
        <v>190</v>
      </c>
      <c r="D46" s="36">
        <v>235</v>
      </c>
      <c r="E46" s="36">
        <f t="shared" si="2"/>
        <v>212.5</v>
      </c>
      <c r="F46" s="36">
        <f t="shared" si="3"/>
        <v>425</v>
      </c>
      <c r="H46" s="56">
        <v>16</v>
      </c>
      <c r="I46" s="26" t="s">
        <v>31</v>
      </c>
      <c r="J46" s="56">
        <v>156</v>
      </c>
      <c r="K46" s="56">
        <v>158</v>
      </c>
      <c r="L46" s="74">
        <v>157</v>
      </c>
      <c r="M46" s="86">
        <v>314</v>
      </c>
      <c r="N46" s="36"/>
      <c r="O46" s="56">
        <v>16</v>
      </c>
      <c r="P46" s="26" t="s">
        <v>31</v>
      </c>
      <c r="Q46" s="56">
        <v>149</v>
      </c>
      <c r="R46" s="56">
        <v>163</v>
      </c>
      <c r="S46" s="74">
        <v>156</v>
      </c>
      <c r="T46" s="86">
        <v>312</v>
      </c>
      <c r="U46" s="89"/>
      <c r="V46" s="28"/>
      <c r="W46" s="36"/>
      <c r="X46" s="36"/>
      <c r="Y46" s="36"/>
      <c r="Z46" s="36"/>
      <c r="AA46" s="7"/>
      <c r="AB46" s="36"/>
      <c r="AC46" s="28"/>
      <c r="AD46" s="36"/>
      <c r="AE46" s="36"/>
      <c r="AF46" s="36"/>
      <c r="AG46" s="36"/>
      <c r="AI46" s="25"/>
      <c r="AJ46" s="24"/>
      <c r="AK46" s="25"/>
      <c r="AL46" s="25"/>
      <c r="AM46" s="25"/>
      <c r="AN46" s="25"/>
      <c r="AP46" s="36"/>
      <c r="AQ46" s="28"/>
      <c r="AR46" s="36"/>
      <c r="AS46" s="36"/>
      <c r="AT46" s="36"/>
      <c r="AU46" s="36"/>
      <c r="AW46" s="36"/>
      <c r="AX46" s="28"/>
      <c r="AY46" s="36"/>
      <c r="AZ46" s="36"/>
      <c r="BA46" s="36"/>
      <c r="BB46" s="36"/>
      <c r="BD46" s="36"/>
      <c r="BE46" s="28"/>
      <c r="BF46" s="36"/>
      <c r="BG46" s="36"/>
      <c r="BH46" s="36"/>
      <c r="BI46" s="36"/>
    </row>
    <row r="47" spans="1:61" ht="15.75" thickBot="1" x14ac:dyDescent="0.3">
      <c r="A47" s="36">
        <v>17</v>
      </c>
      <c r="B47" s="28" t="s">
        <v>38</v>
      </c>
      <c r="C47" s="36">
        <v>150</v>
      </c>
      <c r="D47" s="36">
        <v>143</v>
      </c>
      <c r="E47" s="36">
        <f t="shared" si="2"/>
        <v>146.5</v>
      </c>
      <c r="F47" s="36">
        <f t="shared" si="3"/>
        <v>293</v>
      </c>
      <c r="H47" s="55">
        <v>17</v>
      </c>
      <c r="I47" s="27" t="s">
        <v>53</v>
      </c>
      <c r="J47" s="55">
        <v>138</v>
      </c>
      <c r="K47" s="55">
        <v>175</v>
      </c>
      <c r="L47" s="73">
        <v>156.5</v>
      </c>
      <c r="M47" s="83">
        <v>313</v>
      </c>
      <c r="N47" s="36"/>
      <c r="O47" s="55">
        <v>17</v>
      </c>
      <c r="P47" s="27" t="s">
        <v>86</v>
      </c>
      <c r="Q47" s="55">
        <v>160</v>
      </c>
      <c r="R47" s="55">
        <v>146</v>
      </c>
      <c r="S47" s="73">
        <v>153</v>
      </c>
      <c r="T47" s="83">
        <v>306</v>
      </c>
      <c r="U47" s="89"/>
      <c r="V47" s="28"/>
      <c r="W47" s="36"/>
      <c r="X47" s="36"/>
      <c r="Y47" s="36"/>
      <c r="Z47" s="36"/>
      <c r="AA47" s="7"/>
      <c r="AB47" s="36"/>
      <c r="AC47" s="28"/>
      <c r="AD47" s="36"/>
      <c r="AE47" s="36"/>
      <c r="AF47" s="36"/>
      <c r="AG47" s="36"/>
      <c r="AI47" s="25"/>
      <c r="AJ47" s="24"/>
      <c r="AK47" s="25"/>
      <c r="AL47" s="25"/>
      <c r="AM47" s="25"/>
      <c r="AN47" s="25"/>
      <c r="AP47" s="36"/>
      <c r="AQ47" s="28"/>
      <c r="AR47" s="36"/>
      <c r="AS47" s="36"/>
      <c r="AT47" s="36"/>
      <c r="AU47" s="36"/>
      <c r="AW47" s="36"/>
      <c r="AX47" s="28"/>
      <c r="AY47" s="36"/>
      <c r="AZ47" s="36"/>
      <c r="BA47" s="36"/>
      <c r="BB47" s="36"/>
      <c r="BD47" s="36"/>
      <c r="BE47" s="28"/>
      <c r="BF47" s="36"/>
      <c r="BG47" s="36"/>
      <c r="BH47" s="36"/>
      <c r="BI47" s="36"/>
    </row>
    <row r="48" spans="1:61" ht="15.75" thickBot="1" x14ac:dyDescent="0.3">
      <c r="A48" s="36">
        <v>18</v>
      </c>
      <c r="B48" s="28" t="s">
        <v>27</v>
      </c>
      <c r="C48" s="36">
        <v>145</v>
      </c>
      <c r="D48" s="36">
        <v>150</v>
      </c>
      <c r="E48" s="36">
        <f t="shared" si="2"/>
        <v>147.5</v>
      </c>
      <c r="F48" s="36">
        <f t="shared" si="3"/>
        <v>295</v>
      </c>
      <c r="H48" s="56">
        <v>18</v>
      </c>
      <c r="I48" s="26" t="s">
        <v>32</v>
      </c>
      <c r="J48" s="56">
        <v>165</v>
      </c>
      <c r="K48" s="56">
        <v>146</v>
      </c>
      <c r="L48" s="74">
        <v>155.5</v>
      </c>
      <c r="M48" s="86">
        <v>311</v>
      </c>
      <c r="N48" s="36"/>
      <c r="O48" s="56">
        <v>18</v>
      </c>
      <c r="P48" s="26" t="s">
        <v>26</v>
      </c>
      <c r="Q48" s="56">
        <v>128</v>
      </c>
      <c r="R48" s="56">
        <v>177</v>
      </c>
      <c r="S48" s="74">
        <v>152.5</v>
      </c>
      <c r="T48" s="86">
        <v>305</v>
      </c>
      <c r="U48" s="89"/>
      <c r="V48" s="28"/>
      <c r="W48" s="36"/>
      <c r="X48" s="36"/>
      <c r="Y48" s="36"/>
      <c r="Z48" s="36"/>
      <c r="AA48" s="7"/>
      <c r="AB48" s="36"/>
      <c r="AC48" s="28"/>
      <c r="AD48" s="36"/>
      <c r="AE48" s="36"/>
      <c r="AF48" s="36"/>
      <c r="AG48" s="36"/>
      <c r="AI48" s="25"/>
      <c r="AJ48" s="24"/>
      <c r="AK48" s="25"/>
      <c r="AL48" s="25"/>
      <c r="AM48" s="25"/>
      <c r="AN48" s="25"/>
      <c r="AP48" s="36"/>
      <c r="AQ48" s="28"/>
      <c r="AR48" s="36"/>
      <c r="AS48" s="36"/>
      <c r="AT48" s="36"/>
      <c r="AU48" s="36"/>
      <c r="AW48" s="36"/>
      <c r="AX48" s="28"/>
      <c r="AY48" s="36"/>
      <c r="AZ48" s="36"/>
      <c r="BA48" s="36"/>
      <c r="BB48" s="36"/>
      <c r="BD48" s="36"/>
      <c r="BE48" s="28"/>
      <c r="BF48" s="36"/>
      <c r="BG48" s="36"/>
      <c r="BH48" s="36"/>
      <c r="BI48" s="36"/>
    </row>
    <row r="49" spans="1:61" ht="15.75" thickBot="1" x14ac:dyDescent="0.3">
      <c r="A49" s="36">
        <v>19</v>
      </c>
      <c r="B49" s="28" t="s">
        <v>31</v>
      </c>
      <c r="C49" s="36">
        <v>157</v>
      </c>
      <c r="D49" s="36">
        <v>124</v>
      </c>
      <c r="E49" s="36">
        <f t="shared" si="2"/>
        <v>140.5</v>
      </c>
      <c r="F49" s="36">
        <f t="shared" si="3"/>
        <v>281</v>
      </c>
      <c r="H49" s="55">
        <v>19</v>
      </c>
      <c r="I49" s="27" t="s">
        <v>22</v>
      </c>
      <c r="J49" s="55">
        <v>157</v>
      </c>
      <c r="K49" s="55">
        <v>153</v>
      </c>
      <c r="L49" s="73">
        <v>155</v>
      </c>
      <c r="M49" s="83">
        <v>310</v>
      </c>
      <c r="N49" s="36"/>
      <c r="O49" s="55">
        <v>19</v>
      </c>
      <c r="P49" s="27" t="s">
        <v>36</v>
      </c>
      <c r="Q49" s="55">
        <v>141</v>
      </c>
      <c r="R49" s="55">
        <v>163</v>
      </c>
      <c r="S49" s="73">
        <v>152</v>
      </c>
      <c r="T49" s="83">
        <v>304</v>
      </c>
      <c r="U49" s="89"/>
      <c r="V49" s="28"/>
      <c r="W49" s="36"/>
      <c r="X49" s="36"/>
      <c r="Y49" s="36"/>
      <c r="Z49" s="36"/>
      <c r="AA49" s="7"/>
      <c r="AB49" s="36"/>
      <c r="AC49" s="28"/>
      <c r="AD49" s="36"/>
      <c r="AE49" s="36"/>
      <c r="AF49" s="36"/>
      <c r="AG49" s="36"/>
      <c r="AI49" s="25"/>
      <c r="AJ49" s="24"/>
      <c r="AK49" s="25"/>
      <c r="AL49" s="25"/>
      <c r="AM49" s="25"/>
      <c r="AN49" s="25"/>
      <c r="AP49" s="36"/>
      <c r="AQ49" s="28"/>
      <c r="AR49" s="36"/>
      <c r="AS49" s="36"/>
      <c r="AT49" s="36"/>
      <c r="AU49" s="36"/>
      <c r="AW49" s="36"/>
      <c r="AX49" s="28"/>
      <c r="AY49" s="36"/>
      <c r="AZ49" s="36"/>
      <c r="BA49" s="36"/>
      <c r="BB49" s="36"/>
      <c r="BD49" s="36"/>
      <c r="BE49" s="28"/>
      <c r="BF49" s="36"/>
      <c r="BG49" s="36"/>
      <c r="BH49" s="36"/>
      <c r="BI49" s="36"/>
    </row>
    <row r="50" spans="1:61" ht="15.75" thickBot="1" x14ac:dyDescent="0.3">
      <c r="A50" s="36">
        <v>20</v>
      </c>
      <c r="B50" s="28" t="s">
        <v>53</v>
      </c>
      <c r="C50" s="36">
        <v>113</v>
      </c>
      <c r="D50" s="36">
        <v>181</v>
      </c>
      <c r="E50" s="36">
        <f t="shared" si="2"/>
        <v>147</v>
      </c>
      <c r="F50" s="36">
        <f t="shared" si="3"/>
        <v>294</v>
      </c>
      <c r="H50" s="56">
        <v>20</v>
      </c>
      <c r="I50" s="26" t="s">
        <v>27</v>
      </c>
      <c r="J50" s="56">
        <v>143</v>
      </c>
      <c r="K50" s="56">
        <v>147</v>
      </c>
      <c r="L50" s="74">
        <v>145</v>
      </c>
      <c r="M50" s="86">
        <v>290</v>
      </c>
      <c r="N50" s="36"/>
      <c r="O50" s="56">
        <v>20</v>
      </c>
      <c r="P50" s="26" t="s">
        <v>38</v>
      </c>
      <c r="Q50" s="56">
        <v>122</v>
      </c>
      <c r="R50" s="56">
        <v>174</v>
      </c>
      <c r="S50" s="74">
        <v>148</v>
      </c>
      <c r="T50" s="86">
        <v>296</v>
      </c>
      <c r="U50" s="89"/>
      <c r="V50" s="28"/>
      <c r="W50" s="36"/>
      <c r="X50" s="36"/>
      <c r="Y50" s="36"/>
      <c r="Z50" s="36"/>
      <c r="AA50" s="7"/>
      <c r="AB50" s="36"/>
      <c r="AC50" s="28"/>
      <c r="AD50" s="36"/>
      <c r="AE50" s="36"/>
      <c r="AF50" s="36"/>
      <c r="AG50" s="36"/>
      <c r="AI50" s="25"/>
      <c r="AJ50" s="24"/>
      <c r="AK50" s="25"/>
      <c r="AL50" s="25"/>
      <c r="AM50" s="25"/>
      <c r="AN50" s="25"/>
      <c r="AP50" s="36"/>
      <c r="AQ50" s="28"/>
      <c r="AR50" s="36"/>
      <c r="AS50" s="36"/>
      <c r="AT50" s="36"/>
      <c r="AU50" s="36"/>
      <c r="AW50" s="36"/>
      <c r="AX50" s="28"/>
      <c r="AY50" s="36"/>
      <c r="AZ50" s="36"/>
      <c r="BA50" s="36"/>
      <c r="BB50" s="36"/>
      <c r="BD50" s="36"/>
      <c r="BE50" s="28"/>
      <c r="BF50" s="36"/>
      <c r="BG50" s="36"/>
      <c r="BH50" s="36"/>
      <c r="BI50" s="36"/>
    </row>
    <row r="51" spans="1:61" ht="15.75" thickBot="1" x14ac:dyDescent="0.3">
      <c r="A51" s="36">
        <v>21</v>
      </c>
      <c r="B51" s="28" t="s">
        <v>45</v>
      </c>
      <c r="C51" s="36">
        <v>171</v>
      </c>
      <c r="D51" s="36">
        <v>179</v>
      </c>
      <c r="E51" s="36">
        <f t="shared" si="2"/>
        <v>175</v>
      </c>
      <c r="F51" s="36">
        <f t="shared" si="3"/>
        <v>350</v>
      </c>
      <c r="H51" s="55">
        <v>21</v>
      </c>
      <c r="I51" s="27" t="s">
        <v>42</v>
      </c>
      <c r="J51" s="55">
        <v>141</v>
      </c>
      <c r="K51" s="55">
        <v>139</v>
      </c>
      <c r="L51" s="73">
        <v>140</v>
      </c>
      <c r="M51" s="83">
        <v>280</v>
      </c>
      <c r="N51" s="36"/>
      <c r="O51" s="55">
        <v>21</v>
      </c>
      <c r="P51" s="27" t="s">
        <v>20</v>
      </c>
      <c r="Q51" s="55">
        <v>145</v>
      </c>
      <c r="R51" s="55">
        <v>147</v>
      </c>
      <c r="S51" s="73">
        <v>146</v>
      </c>
      <c r="T51" s="83">
        <v>292</v>
      </c>
      <c r="U51" s="89"/>
      <c r="V51" s="28"/>
      <c r="W51" s="36"/>
      <c r="X51" s="36"/>
      <c r="Y51" s="36"/>
      <c r="Z51" s="36"/>
      <c r="AA51" s="7"/>
      <c r="AB51" s="36"/>
      <c r="AC51" s="28"/>
      <c r="AD51" s="36"/>
      <c r="AE51" s="36"/>
      <c r="AF51" s="36"/>
      <c r="AG51" s="36"/>
      <c r="AI51" s="25"/>
      <c r="AJ51" s="24"/>
      <c r="AK51" s="25"/>
      <c r="AL51" s="25"/>
      <c r="AM51" s="25"/>
      <c r="AN51" s="25"/>
      <c r="AP51" s="36"/>
      <c r="AQ51" s="28"/>
      <c r="AR51" s="36"/>
      <c r="AS51" s="36"/>
      <c r="AT51" s="36"/>
      <c r="AU51" s="36"/>
      <c r="AW51" s="36"/>
      <c r="AX51" s="28"/>
      <c r="AY51" s="36"/>
      <c r="AZ51" s="36"/>
      <c r="BA51" s="36"/>
      <c r="BB51" s="36"/>
      <c r="BD51" s="36"/>
      <c r="BE51" s="28"/>
      <c r="BF51" s="36"/>
      <c r="BG51" s="36"/>
      <c r="BH51" s="36"/>
      <c r="BI51" s="36"/>
    </row>
    <row r="52" spans="1:61" ht="15.75" thickBot="1" x14ac:dyDescent="0.3">
      <c r="A52" s="36">
        <v>22</v>
      </c>
      <c r="B52" s="28" t="s">
        <v>28</v>
      </c>
      <c r="C52" s="36">
        <v>146</v>
      </c>
      <c r="D52" s="36">
        <v>166</v>
      </c>
      <c r="E52" s="36">
        <f t="shared" si="2"/>
        <v>156</v>
      </c>
      <c r="F52" s="36">
        <f t="shared" si="3"/>
        <v>312</v>
      </c>
      <c r="H52" s="56">
        <v>22</v>
      </c>
      <c r="I52" s="26" t="s">
        <v>75</v>
      </c>
      <c r="J52" s="56">
        <v>104</v>
      </c>
      <c r="K52" s="56">
        <v>170</v>
      </c>
      <c r="L52" s="74">
        <v>137</v>
      </c>
      <c r="M52" s="86">
        <v>274</v>
      </c>
      <c r="N52" s="36"/>
      <c r="O52" s="56">
        <v>22</v>
      </c>
      <c r="P52" s="26" t="s">
        <v>97</v>
      </c>
      <c r="Q52" s="56">
        <v>154</v>
      </c>
      <c r="R52" s="56">
        <v>134</v>
      </c>
      <c r="S52" s="74">
        <v>144</v>
      </c>
      <c r="T52" s="86">
        <v>288</v>
      </c>
      <c r="U52" s="89"/>
      <c r="V52" s="28"/>
      <c r="W52" s="36"/>
      <c r="X52" s="36"/>
      <c r="Y52" s="36"/>
      <c r="Z52" s="36"/>
      <c r="AA52" s="7"/>
      <c r="AB52" s="36"/>
      <c r="AC52" s="28"/>
      <c r="AD52" s="36"/>
      <c r="AE52" s="36"/>
      <c r="AF52" s="36"/>
      <c r="AG52" s="36"/>
      <c r="AI52" s="25"/>
      <c r="AJ52" s="24"/>
      <c r="AK52" s="25"/>
      <c r="AL52" s="25"/>
      <c r="AM52" s="25"/>
      <c r="AN52" s="25"/>
      <c r="AP52" s="36"/>
      <c r="AQ52" s="28"/>
      <c r="AR52" s="36"/>
      <c r="AS52" s="36"/>
      <c r="AT52" s="36"/>
      <c r="AU52" s="36"/>
      <c r="AW52" s="36"/>
      <c r="AX52" s="28"/>
      <c r="AY52" s="36"/>
      <c r="AZ52" s="36"/>
      <c r="BA52" s="36"/>
      <c r="BB52" s="36"/>
      <c r="BD52" s="36"/>
      <c r="BE52" s="28"/>
      <c r="BF52" s="36"/>
      <c r="BG52" s="36"/>
      <c r="BH52" s="36"/>
      <c r="BI52" s="36"/>
    </row>
    <row r="53" spans="1:61" ht="15.75" thickBot="1" x14ac:dyDescent="0.3">
      <c r="A53" s="36">
        <v>23</v>
      </c>
      <c r="B53" s="28" t="s">
        <v>103</v>
      </c>
      <c r="C53" s="36">
        <v>122</v>
      </c>
      <c r="D53" s="36">
        <v>123</v>
      </c>
      <c r="E53" s="36">
        <f t="shared" si="2"/>
        <v>122.5</v>
      </c>
      <c r="F53" s="36">
        <f t="shared" si="3"/>
        <v>245</v>
      </c>
      <c r="H53" s="55">
        <v>23</v>
      </c>
      <c r="I53" s="27" t="s">
        <v>47</v>
      </c>
      <c r="J53" s="55">
        <v>132</v>
      </c>
      <c r="K53" s="55">
        <v>139</v>
      </c>
      <c r="L53" s="73">
        <v>135.5</v>
      </c>
      <c r="M53" s="83">
        <v>271</v>
      </c>
      <c r="N53" s="36"/>
      <c r="O53" s="55">
        <v>23</v>
      </c>
      <c r="P53" s="27" t="s">
        <v>42</v>
      </c>
      <c r="Q53" s="55">
        <v>138</v>
      </c>
      <c r="R53" s="55">
        <v>134</v>
      </c>
      <c r="S53" s="73">
        <v>136</v>
      </c>
      <c r="T53" s="83">
        <v>272</v>
      </c>
      <c r="U53" s="89"/>
      <c r="V53" s="28"/>
      <c r="W53" s="36"/>
      <c r="X53" s="36"/>
      <c r="Y53" s="36"/>
      <c r="Z53" s="36"/>
      <c r="AA53" s="7"/>
      <c r="AB53" s="36"/>
      <c r="AC53" s="28"/>
      <c r="AD53" s="36"/>
      <c r="AE53" s="36"/>
      <c r="AF53" s="36"/>
      <c r="AG53" s="36"/>
      <c r="AI53" s="25"/>
      <c r="AJ53" s="24"/>
      <c r="AK53" s="25"/>
      <c r="AL53" s="25"/>
      <c r="AM53" s="25"/>
      <c r="AN53" s="25"/>
      <c r="AP53" s="36"/>
      <c r="AQ53" s="28"/>
      <c r="AR53" s="36"/>
      <c r="AS53" s="36"/>
      <c r="AT53" s="36"/>
      <c r="AU53" s="36"/>
      <c r="AW53" s="36"/>
      <c r="AX53" s="28"/>
      <c r="AY53" s="36"/>
      <c r="AZ53" s="36"/>
      <c r="BA53" s="36"/>
      <c r="BB53" s="36"/>
      <c r="BD53" s="36"/>
      <c r="BE53" s="28"/>
      <c r="BF53" s="36"/>
      <c r="BG53" s="36"/>
      <c r="BH53" s="36"/>
      <c r="BI53" s="36"/>
    </row>
    <row r="54" spans="1:61" ht="16.5" thickBot="1" x14ac:dyDescent="0.3">
      <c r="A54" s="36">
        <v>24</v>
      </c>
      <c r="B54" s="28" t="s">
        <v>47</v>
      </c>
      <c r="C54" s="36">
        <v>135</v>
      </c>
      <c r="D54" s="36">
        <v>116</v>
      </c>
      <c r="E54" s="36">
        <f t="shared" si="2"/>
        <v>125.5</v>
      </c>
      <c r="F54" s="36">
        <f t="shared" si="3"/>
        <v>251</v>
      </c>
      <c r="G54" s="72">
        <f>SUM(E55/F55)</f>
        <v>158.9375</v>
      </c>
      <c r="H54" s="56">
        <v>24</v>
      </c>
      <c r="I54" s="26" t="s">
        <v>55</v>
      </c>
      <c r="J54" s="56">
        <v>146</v>
      </c>
      <c r="K54" s="56">
        <v>125</v>
      </c>
      <c r="L54" s="74">
        <v>135.5</v>
      </c>
      <c r="M54" s="86">
        <v>271</v>
      </c>
      <c r="O54" s="56">
        <v>24</v>
      </c>
      <c r="P54" s="26" t="s">
        <v>48</v>
      </c>
      <c r="Q54" s="56">
        <v>119</v>
      </c>
      <c r="R54" s="56">
        <v>131</v>
      </c>
      <c r="S54" s="74">
        <v>125</v>
      </c>
      <c r="T54" s="86">
        <v>250</v>
      </c>
      <c r="U54" s="89"/>
      <c r="V54" s="28"/>
      <c r="W54" s="36"/>
      <c r="X54" s="36"/>
      <c r="Y54" s="36"/>
      <c r="Z54" s="36"/>
      <c r="AA54" s="7"/>
      <c r="AB54" s="36"/>
      <c r="AC54" s="28"/>
      <c r="AD54" s="36"/>
      <c r="AE54" s="36"/>
      <c r="AF54" s="36"/>
      <c r="AG54" s="36"/>
      <c r="AI54" s="25"/>
      <c r="AJ54" s="24"/>
      <c r="AK54" s="25"/>
      <c r="AL54" s="25"/>
      <c r="AM54" s="25"/>
      <c r="AN54" s="25"/>
      <c r="AP54" s="36"/>
      <c r="AQ54" s="28"/>
      <c r="AR54" s="36"/>
      <c r="AS54" s="36"/>
      <c r="AT54" s="36"/>
      <c r="AU54" s="36"/>
      <c r="BD54" s="36"/>
      <c r="BE54" s="28"/>
      <c r="BF54" s="36"/>
      <c r="BG54" s="36"/>
      <c r="BH54" s="36"/>
      <c r="BI54" s="36"/>
    </row>
    <row r="55" spans="1:61" ht="15.75" x14ac:dyDescent="0.25">
      <c r="D55" s="71" t="s">
        <v>90</v>
      </c>
      <c r="E55" s="71">
        <f>SUM(C31:D54)</f>
        <v>7629</v>
      </c>
      <c r="F55" s="71">
        <f>COUNT(C31:D54)</f>
        <v>48</v>
      </c>
      <c r="K55" s="71" t="s">
        <v>90</v>
      </c>
      <c r="L55" s="71">
        <f>SUM(J31:K54)</f>
        <v>7977</v>
      </c>
      <c r="M55" s="71">
        <f>COUNT(J31:K54)</f>
        <v>48</v>
      </c>
      <c r="N55" s="72">
        <f>SUM(L55/M55)</f>
        <v>166.1875</v>
      </c>
      <c r="R55" s="71" t="s">
        <v>90</v>
      </c>
      <c r="S55" s="71">
        <f>SUM(Q31:R54)</f>
        <v>7786</v>
      </c>
      <c r="T55" s="71">
        <f>COUNT(Q31:R54)</f>
        <v>48</v>
      </c>
      <c r="U55" s="72">
        <f>SUM(S55/T55)</f>
        <v>162.20833333333334</v>
      </c>
    </row>
  </sheetData>
  <sortState xmlns:xlrd2="http://schemas.microsoft.com/office/spreadsheetml/2017/richdata2" ref="BE31:BI54">
    <sortCondition ref="BE31:BE54"/>
  </sortState>
  <mergeCells count="18">
    <mergeCell ref="BD1:BI1"/>
    <mergeCell ref="BD29:BI29"/>
    <mergeCell ref="AB1:AG1"/>
    <mergeCell ref="AB29:AG29"/>
    <mergeCell ref="N1:S1"/>
    <mergeCell ref="U1:Z1"/>
    <mergeCell ref="U29:Z29"/>
    <mergeCell ref="AW1:BB1"/>
    <mergeCell ref="AW29:BB29"/>
    <mergeCell ref="AP1:AU1"/>
    <mergeCell ref="AP29:AU29"/>
    <mergeCell ref="AI1:AN1"/>
    <mergeCell ref="AI29:AN29"/>
    <mergeCell ref="A1:F1"/>
    <mergeCell ref="A29:F29"/>
    <mergeCell ref="H1:L1"/>
    <mergeCell ref="H29:L29"/>
    <mergeCell ref="O29:S29"/>
  </mergeCells>
  <hyperlinks>
    <hyperlink ref="B4" r:id="rId1" display="https://bowling.lexerbowling.com/bowlingdelapraille/liguesgb2023/pl003.htm" xr:uid="{7F17B67F-CA74-4733-83EB-91846D7DFE7D}"/>
    <hyperlink ref="B5" r:id="rId2" display="https://bowling.lexerbowling.com/bowlingdelapraille/liguesgb2023/pl004.htm" xr:uid="{08AF69DB-0E68-42B4-B07C-3FBD320120F2}"/>
    <hyperlink ref="B13" r:id="rId3" display="https://bowling.lexerbowling.com/bowlingdelapraille/liguesgb2023/pl00E.htm" xr:uid="{41C54A30-07DB-4174-9D81-7B5CF14CBC99}"/>
    <hyperlink ref="B23" r:id="rId4" display="https://bowling.lexerbowling.com/bowlingdelapraille/liguesgb2023/pl084.htm" xr:uid="{8CA122A0-C3C8-49C2-AD1D-900BB80C40DD}"/>
    <hyperlink ref="B7" r:id="rId5" display="https://bowling.lexerbowling.com/bowlingdelapraille/liguesgb2023/pl069.htm" xr:uid="{2BCF1C33-65C7-4807-A65B-B9D4AAD40A7F}"/>
    <hyperlink ref="B18" r:id="rId6" display="https://bowling.lexerbowling.com/bowlingdelapraille/liguesgb2023/pl007.htm" xr:uid="{CD72B828-E76F-4428-A250-932CB05F28DA}"/>
    <hyperlink ref="B9" r:id="rId7" display="https://bowling.lexerbowling.com/bowlingdelapraille/liguesgb2023/pl074.htm" xr:uid="{21DD7DA8-5AE0-40BA-8EB1-84B924528297}"/>
    <hyperlink ref="B20" r:id="rId8" display="https://bowling.lexerbowling.com/bowlingdelapraille/liguesgb2023/pl040.htm" xr:uid="{748BE898-0E92-4048-B615-4524F2B90DE7}"/>
    <hyperlink ref="B17" r:id="rId9" display="https://bowling.lexerbowling.com/bowlingdelapraille/liguesgb2023/pl077.htm" xr:uid="{05F40140-1DCE-4D7C-B1BA-883635E29743}"/>
    <hyperlink ref="B15" r:id="rId10" display="https://bowling.lexerbowling.com/bowlingdelapraille/liguesgb2023/pl00F.htm" xr:uid="{B754E0B9-44BA-433C-949D-1129A3356D96}"/>
    <hyperlink ref="B21" r:id="rId11" display="https://bowling.lexerbowling.com/bowlingdelapraille/liguesgb2023/pl00B.htm" xr:uid="{0ACE5033-E0A2-40AC-B2D5-F29B1A8E674B}"/>
    <hyperlink ref="B6" r:id="rId12" display="https://bowling.lexerbowling.com/bowlingdelapraille/liguesgb2023/pl04B.htm" xr:uid="{009F408C-0B8D-4CB7-BAEC-3FE39AE36887}"/>
    <hyperlink ref="B10" r:id="rId13" display="https://bowling.lexerbowling.com/bowlingdelapraille/liguesgb2023/pl07A.htm" xr:uid="{B16A4873-5C99-49EF-BD09-D0C37F86A924}"/>
    <hyperlink ref="B26" r:id="rId14" display="https://bowling.lexerbowling.com/bowlingdelapraille/liguesgb2023/pl07B.htm" xr:uid="{B65F6CA2-D10A-48B2-80E1-464D872213AD}"/>
    <hyperlink ref="B3" r:id="rId15" display="https://bowling.lexerbowling.com/bowlingdelapraille/liguesgb2023/pl050.htm" xr:uid="{76264D5A-DC3A-4C72-87C9-C1050FD2716F}"/>
    <hyperlink ref="B12" r:id="rId16" display="https://bowling.lexerbowling.com/bowlingdelapraille/liguesgb2023/pl01F.htm" xr:uid="{927DDECB-F9C7-4C45-8684-0095DC1D53FB}"/>
    <hyperlink ref="B24" r:id="rId17" display="https://bowling.lexerbowling.com/bowlingdelapraille/liguesgb2023/pl048.htm" xr:uid="{7284D2C6-08DA-4EB4-B92D-37F97E1A5FCE}"/>
    <hyperlink ref="B25" r:id="rId18" display="https://bowling.lexerbowling.com/bowlingdelapraille/liguesgb2023/pl086.htm" xr:uid="{6C2B3A48-CAED-47AD-A84D-9AE78551FCCB}"/>
    <hyperlink ref="B16" r:id="rId19" display="https://bowling.lexerbowling.com/bowlingdelapraille/liguesgb2023/pl03B.htm" xr:uid="{FD44A6BC-6F2A-4700-AB9D-FFBCCE734818}"/>
    <hyperlink ref="B14" r:id="rId20" display="https://bowling.lexerbowling.com/bowlingdelapraille/liguesgb2023/pl088.htm" xr:uid="{2DE7CA0E-6AC6-4859-A5B9-752A44F40EC6}"/>
    <hyperlink ref="B22" r:id="rId21" display="https://bowling.lexerbowling.com/bowlingdelapraille/liguesgb2023/pl078.htm" xr:uid="{61F941CA-59CF-4591-990C-011CCF88CCF2}"/>
    <hyperlink ref="B11" r:id="rId22" display="https://bowling.lexerbowling.com/bowlingdelapraille/liguesgb2023/pl037.htm" xr:uid="{E356AA6C-2285-41D0-B72B-FDF21724DDAF}"/>
    <hyperlink ref="B19" r:id="rId23" display="https://bowling.lexerbowling.com/bowlingdelapraille/liguesgb2023/pl008.htm" xr:uid="{A8C8005E-6C16-4017-93CB-151DEB7E7EC5}"/>
    <hyperlink ref="B8" r:id="rId24" display="https://bowling.lexerbowling.com/bowlingdelapraille/liguesgb2023/pl073.htm" xr:uid="{F044585F-907E-4B05-A75D-787F27F646E6}"/>
    <hyperlink ref="B46" r:id="rId25" display="https://bowling.lexerbowling.com/bowlingdelapraille/liguesgb2023/pl007.htm" xr:uid="{625C080F-4665-4132-B992-772C73969813}"/>
    <hyperlink ref="B45" r:id="rId26" display="https://bowling.lexerbowling.com/bowlingdelapraille/liguesgb2023/pl077.htm" xr:uid="{68793412-DF41-4B7B-B3E5-40294542D64A}"/>
    <hyperlink ref="B38" r:id="rId27" display="https://bowling.lexerbowling.com/bowlingdelapraille/liguesgb2023/pl07A.htm" xr:uid="{698BC90B-9696-4816-B237-7F0374DB04FA}"/>
    <hyperlink ref="B41" r:id="rId28" display="https://bowling.lexerbowling.com/bowlingdelapraille/liguesgb2023/pl00E.htm" xr:uid="{18C22CF4-D521-4916-A575-DD8B89A7605F}"/>
    <hyperlink ref="B34" r:id="rId29" display="https://bowling.lexerbowling.com/bowlingdelapraille/liguesgb2023/pl04B.htm" xr:uid="{BF361B3B-269B-4E32-943B-091E88A67A29}"/>
    <hyperlink ref="B51" r:id="rId30" display="https://bowling.lexerbowling.com/bowlingdelapraille/liguesgb2023/pl084.htm" xr:uid="{F50F0401-99B7-409D-A367-E20BD53890DD}"/>
    <hyperlink ref="B44" r:id="rId31" display="https://bowling.lexerbowling.com/bowlingdelapraille/liguesgb2023/pl03B.htm" xr:uid="{D7980136-25E3-4BC5-8AA1-B4DA1040A8B5}"/>
    <hyperlink ref="B37" r:id="rId32" display="https://bowling.lexerbowling.com/bowlingdelapraille/liguesgb2023/pl074.htm" xr:uid="{A64B8DDA-33FC-41F6-92E5-DFF79AEEE8CF}"/>
    <hyperlink ref="B35" r:id="rId33" display="https://bowling.lexerbowling.com/bowlingdelapraille/liguesgb2023/pl069.htm" xr:uid="{2A2185AC-93A9-4525-BEA3-C16DD95C0375}"/>
    <hyperlink ref="B31" r:id="rId34" display="https://bowling.lexerbowling.com/bowlingdelapraille/liguesgb2023/pl050.htm" xr:uid="{95B2C3C2-83DD-4060-B643-36450945AA50}"/>
    <hyperlink ref="B33" r:id="rId35" display="https://bowling.lexerbowling.com/bowlingdelapraille/liguesgb2023/pl004.htm" xr:uid="{4E87F9AF-99A1-4070-9E25-60B51C774768}"/>
    <hyperlink ref="B52" r:id="rId36" display="https://bowling.lexerbowling.com/bowlingdelapraille/liguesgb2023/pl048.htm" xr:uid="{6D10159E-BE71-4FA0-9783-203FCEF088AC}"/>
    <hyperlink ref="B40" r:id="rId37" display="https://bowling.lexerbowling.com/bowlingdelapraille/liguesgb2023/pl01F.htm" xr:uid="{A34A5F42-2596-4E13-8685-251D8FC7D1C2}"/>
    <hyperlink ref="B32" r:id="rId38" display="https://bowling.lexerbowling.com/bowlingdelapraille/liguesgb2023/pl003.htm" xr:uid="{1EB29C80-5886-4466-BCD0-ED68EE3CCDB1}"/>
    <hyperlink ref="B43" r:id="rId39" display="https://bowling.lexerbowling.com/bowlingdelapraille/liguesgb2023/pl00F.htm" xr:uid="{BC81A673-AA4E-49E1-8A5C-F22B644ECC7A}"/>
    <hyperlink ref="B48" r:id="rId40" display="https://bowling.lexerbowling.com/bowlingdelapraille/liguesgb2023/pl040.htm" xr:uid="{2BA930AA-1EB2-4BE7-B4B0-0F6D2AB174BD}"/>
    <hyperlink ref="B50" r:id="rId41" display="https://bowling.lexerbowling.com/bowlingdelapraille/liguesgb2023/pl078.htm" xr:uid="{38654DFD-65CE-4A28-8F2E-9DF61E23EA21}"/>
    <hyperlink ref="B47" r:id="rId42" display="https://bowling.lexerbowling.com/bowlingdelapraille/liguesgb2023/pl008.htm" xr:uid="{F196CB01-151E-4701-8B8C-C9DA92F318FD}"/>
    <hyperlink ref="B49" r:id="rId43" display="https://bowling.lexerbowling.com/bowlingdelapraille/liguesgb2023/pl00B.htm" xr:uid="{204BB78E-3EA6-4451-9994-923DDE3385CC}"/>
    <hyperlink ref="B42" r:id="rId44" display="https://bowling.lexerbowling.com/bowlingdelapraille/liguesgb2023/pl088.htm" xr:uid="{E2E2A857-45B9-47B5-A548-00B51B47D76C}"/>
    <hyperlink ref="B39" r:id="rId45" display="https://bowling.lexerbowling.com/bowlingdelapraille/liguesgb2023/pl037.htm" xr:uid="{C260EEAA-1B78-44CE-B707-D56BD19C9EC0}"/>
    <hyperlink ref="B54" r:id="rId46" display="https://bowling.lexerbowling.com/bowlingdelapraille/liguesgb2023/pl07B.htm" xr:uid="{447A0FBD-A1FA-4AFF-A185-0334BC539A81}"/>
    <hyperlink ref="B53" r:id="rId47" display="https://bowling.lexerbowling.com/bowlingdelapraille/liguesgb2023/pl086.htm" xr:uid="{7FB045C3-685D-40A0-A7A4-F58F0E8A1E56}"/>
    <hyperlink ref="B36" r:id="rId48" display="https://bowling.lexerbowling.com/bowlingdelapraille/liguesgb2023/pl073.htm" xr:uid="{83FAE582-B6E8-4A19-AA34-8AD4DEB358DA}"/>
    <hyperlink ref="I3" r:id="rId49" display="https://bowling.lexerbowling.com/bowlingdelapraille/liguesgb2023/pl003.htm" xr:uid="{BA3E95A8-1B3B-42C4-B1F8-000187E8A2A4}"/>
    <hyperlink ref="I4" r:id="rId50" display="https://bowling.lexerbowling.com/bowlingdelapraille/liguesgb2023/pl00E.htm" xr:uid="{E1BD3F53-3841-4133-B40E-3E1BDAF83C65}"/>
    <hyperlink ref="I5" r:id="rId51" display="https://bowling.lexerbowling.com/bowlingdelapraille/liguesgb2023/pl007.htm" xr:uid="{585FF3C8-FFD4-4E4D-A08B-B7C55EB400CE}"/>
    <hyperlink ref="I6" r:id="rId52" display="https://bowling.lexerbowling.com/bowlingdelapraille/liguesgb2023/pl022.htm" xr:uid="{421940FE-4A0F-402E-8995-CDA762B59735}"/>
    <hyperlink ref="I7" r:id="rId53" display="https://bowling.lexerbowling.com/bowlingdelapraille/liguesgb2023/pl06C.htm" xr:uid="{22D8F8D0-E0C9-43E4-A189-D6D413828FD9}"/>
    <hyperlink ref="I8" r:id="rId54" display="https://bowling.lexerbowling.com/bowlingdelapraille/liguesgb2023/pl04B.htm" xr:uid="{6A76F4C2-C02B-4D60-B728-ADFEB6EA5AD0}"/>
    <hyperlink ref="I9" r:id="rId55" display="https://bowling.lexerbowling.com/bowlingdelapraille/liguesgb2023/pl084.htm" xr:uid="{FA81F395-762A-4A9A-B9AE-EC5E53EF54EB}"/>
    <hyperlink ref="I10" r:id="rId56" display="https://bowling.lexerbowling.com/bowlingdelapraille/liguesgb2023/pl047.htm" xr:uid="{CB769382-A145-460C-BC9A-AEA31036DDB2}"/>
    <hyperlink ref="I11" r:id="rId57" display="https://bowling.lexerbowling.com/bowlingdelapraille/liguesgb2023/pl077.htm" xr:uid="{34CDC77D-4AE5-4F85-B6D4-03945DD9BF0B}"/>
    <hyperlink ref="I12" r:id="rId58" display="https://bowling.lexerbowling.com/bowlingdelapraille/liguesgb2023/pl054.htm" xr:uid="{3104D17A-56C4-4B0E-A1AF-ADCA361ECB97}"/>
    <hyperlink ref="I13" r:id="rId59" display="https://bowling.lexerbowling.com/bowlingdelapraille/liguesgb2023/pl034.htm" xr:uid="{C60B5DDC-76BC-41FD-824A-BAD9ACC17D96}"/>
    <hyperlink ref="I14" r:id="rId60" display="https://bowling.lexerbowling.com/bowlingdelapraille/liguesgb2023/pl06F.htm" xr:uid="{1EA95996-795E-4BAD-9173-0579C4DB4C1E}"/>
    <hyperlink ref="I15" r:id="rId61" display="https://bowling.lexerbowling.com/bowlingdelapraille/liguesgb2023/pl07A.htm" xr:uid="{7A7F7898-1368-4AD5-B15D-AA4BAF7C38B8}"/>
    <hyperlink ref="I16" r:id="rId62" display="https://bowling.lexerbowling.com/bowlingdelapraille/liguesgb2023/pl04A.htm" xr:uid="{DE3D95EF-FD38-464A-9C28-82CEA0AED431}"/>
    <hyperlink ref="I17" r:id="rId63" display="https://bowling.lexerbowling.com/bowlingdelapraille/liguesgb2023/pl081.htm" xr:uid="{76A3F63D-F8A6-476E-A8B9-EC3980B08F6C}"/>
    <hyperlink ref="I18" r:id="rId64" display="https://bowling.lexerbowling.com/bowlingdelapraille/liguesgb2023/pl080.htm" xr:uid="{094510FB-B1E7-48F4-8A0A-5A6555250896}"/>
    <hyperlink ref="I19" r:id="rId65" display="https://bowling.lexerbowling.com/bowlingdelapraille/liguesgb2023/pl009.htm" xr:uid="{3D5C657A-C586-4B89-AB2D-DC76A537E332}"/>
    <hyperlink ref="I20" r:id="rId66" display="https://bowling.lexerbowling.com/bowlingdelapraille/liguesgb2023/pl008.htm" xr:uid="{EECFA5AC-4D3B-4B86-8902-B406FC11BA31}"/>
    <hyperlink ref="I21" r:id="rId67" display="https://bowling.lexerbowling.com/bowlingdelapraille/liguesgb2023/pl033.htm" xr:uid="{BB7E63FF-3233-4E69-9FDC-665DD03F5693}"/>
    <hyperlink ref="I22" r:id="rId68" display="https://bowling.lexerbowling.com/bowlingdelapraille/liguesgb2023/pl07B.htm" xr:uid="{022EDB5B-C94C-42A7-B547-EA4525933D91}"/>
    <hyperlink ref="I23" r:id="rId69" display="https://bowling.lexerbowling.com/bowlingdelapraille/liguesgb2023/pl078.htm" xr:uid="{4FBB80C7-BDFB-403F-B03C-C76B2D4BDD79}"/>
    <hyperlink ref="I24" r:id="rId70" display="https://bowling.lexerbowling.com/bowlingdelapraille/liguesgb2023/pl00B.htm" xr:uid="{082423EC-60BC-4A66-9D7C-D8DCBA661045}"/>
    <hyperlink ref="I25" r:id="rId71" display="https://bowling.lexerbowling.com/bowlingdelapraille/liguesgb2023/pl037.htm" xr:uid="{C044D4BA-5C09-4808-B83C-1086E152FE64}"/>
    <hyperlink ref="I26" r:id="rId72" display="https://bowling.lexerbowling.com/bowlingdelapraille/liguesgb2023/pl040.htm" xr:uid="{51FD7B95-B647-40D0-B7A2-427AC5BAE1CD}"/>
    <hyperlink ref="I31" r:id="rId73" display="https://bowling.lexerbowling.com/bowlingdelapraille/liguesgb2023/pl06F.htm" xr:uid="{C29DA49D-397A-465B-A61E-1E524A3B0F4A}"/>
    <hyperlink ref="I32" r:id="rId74" display="https://bowling.lexerbowling.com/bowlingdelapraille/liguesgb2023/pl022.htm" xr:uid="{BD9D6C77-B254-4296-AFC7-22FF6986C313}"/>
    <hyperlink ref="I33" r:id="rId75" display="https://bowling.lexerbowling.com/bowlingdelapraille/liguesgb2023/pl06C.htm" xr:uid="{36E3685E-9309-4568-8D89-A00B0AC9B45D}"/>
    <hyperlink ref="I34" r:id="rId76" display="https://bowling.lexerbowling.com/bowlingdelapraille/liguesgb2023/pl00E.htm" xr:uid="{89571386-5269-4528-855D-1D92C743D98F}"/>
    <hyperlink ref="I35" r:id="rId77" display="https://bowling.lexerbowling.com/bowlingdelapraille/liguesgb2023/pl034.htm" xr:uid="{54EA9C4B-E83B-461B-9143-8F31B9CF3AA7}"/>
    <hyperlink ref="I36" r:id="rId78" display="https://bowling.lexerbowling.com/bowlingdelapraille/liguesgb2023/pl07A.htm" xr:uid="{0AB66A4A-3BFF-4C63-9BF9-0973392B91ED}"/>
    <hyperlink ref="I37" r:id="rId79" display="https://bowling.lexerbowling.com/bowlingdelapraille/liguesgb2023/pl04B.htm" xr:uid="{A865CCDA-4845-47ED-BBCA-B0353C3CDD44}"/>
    <hyperlink ref="I38" r:id="rId80" display="https://bowling.lexerbowling.com/bowlingdelapraille/liguesgb2023/pl007.htm" xr:uid="{7AAB2841-E9DC-4574-97FD-16DADD2ED864}"/>
    <hyperlink ref="I39" r:id="rId81" display="https://bowling.lexerbowling.com/bowlingdelapraille/liguesgb2023/pl077.htm" xr:uid="{24FBE207-616C-4DC7-A519-251CA3020689}"/>
    <hyperlink ref="I40" r:id="rId82" display="https://bowling.lexerbowling.com/bowlingdelapraille/liguesgb2023/pl084.htm" xr:uid="{997BBB7B-B434-419D-9EDA-7889890D2F9D}"/>
    <hyperlink ref="I41" r:id="rId83" display="https://bowling.lexerbowling.com/bowlingdelapraille/liguesgb2023/pl033.htm" xr:uid="{231925EA-9345-4D80-B4AB-CC38E394C0F0}"/>
    <hyperlink ref="I42" r:id="rId84" display="https://bowling.lexerbowling.com/bowlingdelapraille/liguesgb2023/pl04A.htm" xr:uid="{9F4C966D-9FF6-491E-8E50-306183604D75}"/>
    <hyperlink ref="I43" r:id="rId85" display="https://bowling.lexerbowling.com/bowlingdelapraille/liguesgb2023/pl047.htm" xr:uid="{7F3C35A5-A122-4B07-A80E-57EE6DF215AD}"/>
    <hyperlink ref="I44" r:id="rId86" display="https://bowling.lexerbowling.com/bowlingdelapraille/liguesgb2023/pl081.htm" xr:uid="{EA78B5FE-6B0C-448D-93AE-463F2786EB00}"/>
    <hyperlink ref="I45" r:id="rId87" display="https://bowling.lexerbowling.com/bowlingdelapraille/liguesgb2023/pl008.htm" xr:uid="{078C0205-5D18-4273-95CC-7D902F35C6EC}"/>
    <hyperlink ref="I46" r:id="rId88" display="https://bowling.lexerbowling.com/bowlingdelapraille/liguesgb2023/pl00B.htm" xr:uid="{81289D9B-79B5-4ABA-B1E3-DC461C76D1D6}"/>
    <hyperlink ref="I47" r:id="rId89" display="https://bowling.lexerbowling.com/bowlingdelapraille/liguesgb2023/pl078.htm" xr:uid="{2B095547-53B0-4DEF-9A32-86699EB748F3}"/>
    <hyperlink ref="I48" r:id="rId90" display="https://bowling.lexerbowling.com/bowlingdelapraille/liguesgb2023/pl054.htm" xr:uid="{13571E66-1715-448E-803F-6486DF2FBB60}"/>
    <hyperlink ref="I49" r:id="rId91" display="https://bowling.lexerbowling.com/bowlingdelapraille/liguesgb2023/pl003.htm" xr:uid="{7832E3ED-0B6E-4D61-841B-F64D22D00DC6}"/>
    <hyperlink ref="I50" r:id="rId92" display="https://bowling.lexerbowling.com/bowlingdelapraille/liguesgb2023/pl040.htm" xr:uid="{D116511F-96C0-45C8-BFC7-09DCAC9FA170}"/>
    <hyperlink ref="I51" r:id="rId93" display="https://bowling.lexerbowling.com/bowlingdelapraille/liguesgb2023/pl037.htm" xr:uid="{A88C4844-5943-452E-A22E-56F593BCE2DC}"/>
    <hyperlink ref="I52" r:id="rId94" display="https://bowling.lexerbowling.com/bowlingdelapraille/liguesgb2023/pl009.htm" xr:uid="{1023775F-5646-4F07-A071-283410C8FAEA}"/>
    <hyperlink ref="I53" r:id="rId95" display="https://bowling.lexerbowling.com/bowlingdelapraille/liguesgb2023/pl07B.htm" xr:uid="{770A07FA-30F6-438E-965F-8D06EC7C7D8A}"/>
    <hyperlink ref="I54" r:id="rId96" display="https://bowling.lexerbowling.com/bowlingdelapraille/liguesgb2023/pl080.htm" xr:uid="{B70FB67C-FDC0-4F52-818B-54008A26489A}"/>
    <hyperlink ref="P3" r:id="rId97" display="https://bowling.lexerbowling.com/bowlingdelapraille/liguesgb2023/pl00E.htm" xr:uid="{E4F28E28-1D4F-4AFB-BA97-D5323BF21E81}"/>
    <hyperlink ref="P4" r:id="rId98" display="https://bowling.lexerbowling.com/bowlingdelapraille/liguesgb2023/pl047.htm" xr:uid="{C0AE01DE-6D67-4C5B-B8A6-3A5A79C04DBB}"/>
    <hyperlink ref="P5" r:id="rId99" display="https://bowling.lexerbowling.com/bowlingdelapraille/liguesgb2023/pl087.htm" xr:uid="{D3C24D23-5190-4B6C-B056-B891C883F450}"/>
    <hyperlink ref="P6" r:id="rId100" display="https://bowling.lexerbowling.com/bowlingdelapraille/liguesgb2023/pl080.htm" xr:uid="{E26AC4DD-00A7-491A-BA03-7D785BCFA172}"/>
    <hyperlink ref="P7" r:id="rId101" display="https://bowling.lexerbowling.com/bowlingdelapraille/liguesgb2023/pl04B.htm" xr:uid="{E008BA06-837B-4618-B329-6C41A7A42F89}"/>
    <hyperlink ref="P8" r:id="rId102" display="https://bowling.lexerbowling.com/bowlingdelapraille/liguesgb2023/pl00B.htm" xr:uid="{1F72FE34-DC97-472C-98FB-6E47D7D5B1BC}"/>
    <hyperlink ref="P9" r:id="rId103" display="https://bowling.lexerbowling.com/bowlingdelapraille/liguesgb2023/pl07A.htm" xr:uid="{63AAB1B4-58ED-4CCD-BE0E-9D32B90DFFCE}"/>
    <hyperlink ref="P10" r:id="rId104" display="https://bowling.lexerbowling.com/bowlingdelapraille/liguesgb2023/pl082.htm" xr:uid="{0926CAE0-46A5-4015-974A-66EF40862A3E}"/>
    <hyperlink ref="P11" r:id="rId105" display="https://bowling.lexerbowling.com/bowlingdelapraille/liguesgb2023/pl04A.htm" xr:uid="{4027661E-0298-43E0-BB41-23AABA0D5827}"/>
    <hyperlink ref="P12" r:id="rId106" display="https://bowling.lexerbowling.com/bowlingdelapraille/liguesgb2023/pl00F.htm" xr:uid="{4DD7E1FF-F1F2-4240-B07B-53550243465E}"/>
    <hyperlink ref="P13" r:id="rId107" display="https://bowling.lexerbowling.com/bowlingdelapraille/liguesgb2023/pl074.htm" xr:uid="{F129F1A8-4F8C-423D-A534-BF55176C458B}"/>
    <hyperlink ref="P14" r:id="rId108" display="https://bowling.lexerbowling.com/bowlingdelapraille/liguesgb2023/pl037.htm" xr:uid="{55DC6C1C-D77F-49B5-9599-4C7868ED346D}"/>
    <hyperlink ref="P15" r:id="rId109" display="https://bowling.lexerbowling.com/bowlingdelapraille/liguesgb2023/pl054.htm" xr:uid="{3A8292F0-BC8F-409A-ABB6-65B089BD412F}"/>
    <hyperlink ref="P16" r:id="rId110" display="https://bowling.lexerbowling.com/bowlingdelapraille/liguesgb2023/pl003.htm" xr:uid="{6F38713D-0B1D-4FA7-AB31-F24E671941FB}"/>
    <hyperlink ref="P17" r:id="rId111" display="https://bowling.lexerbowling.com/bowlingdelapraille/liguesgb2023/pl070.htm" xr:uid="{F7E956AA-4EC7-4A2F-BD0F-12BDAE8156CC}"/>
    <hyperlink ref="P18" r:id="rId112" display="https://bowling.lexerbowling.com/bowlingdelapraille/liguesgb2023/pl048.htm" xr:uid="{263C3AF2-BE6E-478E-831C-F72EC33B7000}"/>
    <hyperlink ref="P19" r:id="rId113" display="https://bowling.lexerbowling.com/bowlingdelapraille/liguesgb2023/pl06F.htm" xr:uid="{103B0189-FADA-4B75-81DA-69F4CBEB77AA}"/>
    <hyperlink ref="P20" r:id="rId114" display="https://bowling.lexerbowling.com/bowlingdelapraille/liguesgb2023/pl050.htm" xr:uid="{A93AFE7B-B942-4ADE-86A4-CE640A6578D0}"/>
    <hyperlink ref="P21" r:id="rId115" display="https://bowling.lexerbowling.com/bowlingdelapraille/liguesgb2023/pl007.htm" xr:uid="{DD36B611-22E4-43B2-96A0-6714A2199A4C}"/>
    <hyperlink ref="P22" r:id="rId116" display="https://bowling.lexerbowling.com/bowlingdelapraille/liguesgb2023/pl07B.htm" xr:uid="{4873B675-B15E-410D-8290-0724B745FE29}"/>
    <hyperlink ref="P23" r:id="rId117" display="https://bowling.lexerbowling.com/bowlingdelapraille/liguesgb2023/pl084.htm" xr:uid="{59689414-151E-412B-BE47-31A6782ACA74}"/>
    <hyperlink ref="P24" r:id="rId118" display="https://bowling.lexerbowling.com/bowlingdelapraille/liguesgb2023/pl008.htm" xr:uid="{3D853055-EAE3-4F6B-96D1-061F34D8E827}"/>
    <hyperlink ref="P25" r:id="rId119" display="https://bowling.lexerbowling.com/bowlingdelapraille/liguesgb2023/pl040.htm" xr:uid="{E7C809A5-E96C-4813-8496-69F1065849AD}"/>
    <hyperlink ref="P26" r:id="rId120" display="https://bowling.lexerbowling.com/bowlingdelapraille/liguesgb2023/pl005.htm" xr:uid="{941A94D1-DCAD-476A-AE90-A66587C76422}"/>
    <hyperlink ref="P31" r:id="rId121" display="https://bowling.lexerbowling.com/bowlingdelapraille/liguesgb2023/pl087.htm" xr:uid="{66090DF1-63E8-4181-9339-BDF0871C9C69}"/>
    <hyperlink ref="P32" r:id="rId122" display="https://bowling.lexerbowling.com/bowlingdelapraille/liguesgb2023/pl04B.htm" xr:uid="{5A41DEF1-5F15-427C-8CE3-BBE541AFAE8C}"/>
    <hyperlink ref="P33" r:id="rId123" display="https://bowling.lexerbowling.com/bowlingdelapraille/liguesgb2023/pl074.htm" xr:uid="{6E7D2343-1F5F-4E0C-B467-78540BD7992D}"/>
    <hyperlink ref="P34" r:id="rId124" display="https://bowling.lexerbowling.com/bowlingdelapraille/liguesgb2023/pl054.htm" xr:uid="{54EB2E7E-D95D-49D2-A77E-E5682C90A745}"/>
    <hyperlink ref="P35" r:id="rId125" display="https://bowling.lexerbowling.com/bowlingdelapraille/liguesgb2023/pl00E.htm" xr:uid="{29740D2A-1A29-4044-AF60-96525CDED4D1}"/>
    <hyperlink ref="P36" r:id="rId126" display="https://bowling.lexerbowling.com/bowlingdelapraille/liguesgb2023/pl003.htm" xr:uid="{E03AA34E-7915-471E-817D-ECF393071406}"/>
    <hyperlink ref="P37" r:id="rId127" display="https://bowling.lexerbowling.com/bowlingdelapraille/liguesgb2023/pl080.htm" xr:uid="{27EC4B61-E2C6-4783-8854-E492DABA8BA5}"/>
    <hyperlink ref="P38" r:id="rId128" display="https://bowling.lexerbowling.com/bowlingdelapraille/liguesgb2023/pl082.htm" xr:uid="{22D950BD-260F-4E16-9DBB-4DD15F6199E7}"/>
    <hyperlink ref="P39" r:id="rId129" display="https://bowling.lexerbowling.com/bowlingdelapraille/liguesgb2023/pl084.htm" xr:uid="{0CFB1D20-0B96-44A5-98A2-A6CF369E31EB}"/>
    <hyperlink ref="P40" r:id="rId130" display="https://bowling.lexerbowling.com/bowlingdelapraille/liguesgb2023/pl04A.htm" xr:uid="{9F2DAD69-439A-4599-A2D9-281E25FE8262}"/>
    <hyperlink ref="P41" r:id="rId131" display="https://bowling.lexerbowling.com/bowlingdelapraille/liguesgb2023/pl07B.htm" xr:uid="{B134684A-71E8-4084-9F9A-65F68E825866}"/>
    <hyperlink ref="P42" r:id="rId132" display="https://bowling.lexerbowling.com/bowlingdelapraille/liguesgb2023/pl048.htm" xr:uid="{299911FA-E8C4-4073-A487-02138323C6CB}"/>
    <hyperlink ref="P43" r:id="rId133" display="https://bowling.lexerbowling.com/bowlingdelapraille/liguesgb2023/pl050.htm" xr:uid="{62E42F6B-79B3-4BCC-B480-810CDF4236D5}"/>
    <hyperlink ref="P44" r:id="rId134" display="https://bowling.lexerbowling.com/bowlingdelapraille/liguesgb2023/pl070.htm" xr:uid="{CC093620-EDCF-49EE-B65A-C86A049846D7}"/>
    <hyperlink ref="P45" r:id="rId135" display="https://bowling.lexerbowling.com/bowlingdelapraille/liguesgb2023/pl040.htm" xr:uid="{4AB16A5E-5D55-4653-B051-178DACC7ED94}"/>
    <hyperlink ref="P46" r:id="rId136" display="https://bowling.lexerbowling.com/bowlingdelapraille/liguesgb2023/pl00B.htm" xr:uid="{5B8C520E-5B62-45EA-BC0A-38D2F69FEA40}"/>
    <hyperlink ref="P47" r:id="rId137" display="https://bowling.lexerbowling.com/bowlingdelapraille/liguesgb2023/pl06F.htm" xr:uid="{FBE8930E-D6EF-4AAE-99C7-4CD953265D46}"/>
    <hyperlink ref="P48" r:id="rId138" display="https://bowling.lexerbowling.com/bowlingdelapraille/liguesgb2023/pl047.htm" xr:uid="{C027EA9D-04EC-4F5A-9F78-2A70A38976A7}"/>
    <hyperlink ref="P49" r:id="rId139" display="https://bowling.lexerbowling.com/bowlingdelapraille/liguesgb2023/pl00F.htm" xr:uid="{3CCC9129-A85C-426F-BDEB-02C66E408BB7}"/>
    <hyperlink ref="P50" r:id="rId140" display="https://bowling.lexerbowling.com/bowlingdelapraille/liguesgb2023/pl008.htm" xr:uid="{85672F50-79A0-4A50-8A77-5495B6224912}"/>
    <hyperlink ref="P51" r:id="rId141" display="https://bowling.lexerbowling.com/bowlingdelapraille/liguesgb2023/pl005.htm" xr:uid="{750CFE28-56A5-41C9-80A0-AC83F00DA2E8}"/>
    <hyperlink ref="P52" r:id="rId142" display="https://bowling.lexerbowling.com/bowlingdelapraille/liguesgb2023/pl07A.htm" xr:uid="{7DA0FE6E-6BF7-4B03-857F-75290D5B9610}"/>
    <hyperlink ref="P53" r:id="rId143" display="https://bowling.lexerbowling.com/bowlingdelapraille/liguesgb2023/pl037.htm" xr:uid="{F455C674-71F1-46E0-A78D-B18C6E5678D1}"/>
    <hyperlink ref="P54" r:id="rId144" display="https://bowling.lexerbowling.com/bowlingdelapraille/liguesgb2023/pl007.htm" xr:uid="{F591138E-6BC8-413A-92A6-DAD7C8A054C9}"/>
  </hyperlinks>
  <pageMargins left="0.7" right="0.7" top="0.75" bottom="0.75" header="0.3" footer="0.3"/>
  <pageSetup paperSize="9" orientation="portrait" r:id="rId14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6BEB0-54E9-44D7-9135-84EB7C8685D1}">
  <dimension ref="A1:N57"/>
  <sheetViews>
    <sheetView topLeftCell="A6" workbookViewId="0">
      <selection activeCell="N3" sqref="K3:N38"/>
    </sheetView>
  </sheetViews>
  <sheetFormatPr baseColWidth="10" defaultColWidth="11.5703125" defaultRowHeight="15" x14ac:dyDescent="0.25"/>
  <cols>
    <col min="1" max="1" width="21.28515625" customWidth="1"/>
    <col min="2" max="4" width="11.5703125" style="7"/>
    <col min="6" max="6" width="24" customWidth="1"/>
    <col min="11" max="11" width="22.5703125" customWidth="1"/>
    <col min="14" max="14" width="11.5703125" style="39"/>
    <col min="257" max="257" width="21.28515625" customWidth="1"/>
    <col min="262" max="262" width="24" customWidth="1"/>
    <col min="267" max="267" width="22.5703125" customWidth="1"/>
    <col min="513" max="513" width="21.28515625" customWidth="1"/>
    <col min="518" max="518" width="24" customWidth="1"/>
    <col min="523" max="523" width="22.5703125" customWidth="1"/>
    <col min="769" max="769" width="21.28515625" customWidth="1"/>
    <col min="774" max="774" width="24" customWidth="1"/>
    <col min="779" max="779" width="22.5703125" customWidth="1"/>
    <col min="1025" max="1025" width="21.28515625" customWidth="1"/>
    <col min="1030" max="1030" width="24" customWidth="1"/>
    <col min="1035" max="1035" width="22.5703125" customWidth="1"/>
    <col min="1281" max="1281" width="21.28515625" customWidth="1"/>
    <col min="1286" max="1286" width="24" customWidth="1"/>
    <col min="1291" max="1291" width="22.5703125" customWidth="1"/>
    <col min="1537" max="1537" width="21.28515625" customWidth="1"/>
    <col min="1542" max="1542" width="24" customWidth="1"/>
    <col min="1547" max="1547" width="22.5703125" customWidth="1"/>
    <col min="1793" max="1793" width="21.28515625" customWidth="1"/>
    <col min="1798" max="1798" width="24" customWidth="1"/>
    <col min="1803" max="1803" width="22.5703125" customWidth="1"/>
    <col min="2049" max="2049" width="21.28515625" customWidth="1"/>
    <col min="2054" max="2054" width="24" customWidth="1"/>
    <col min="2059" max="2059" width="22.5703125" customWidth="1"/>
    <col min="2305" max="2305" width="21.28515625" customWidth="1"/>
    <col min="2310" max="2310" width="24" customWidth="1"/>
    <col min="2315" max="2315" width="22.5703125" customWidth="1"/>
    <col min="2561" max="2561" width="21.28515625" customWidth="1"/>
    <col min="2566" max="2566" width="24" customWidth="1"/>
    <col min="2571" max="2571" width="22.5703125" customWidth="1"/>
    <col min="2817" max="2817" width="21.28515625" customWidth="1"/>
    <col min="2822" max="2822" width="24" customWidth="1"/>
    <col min="2827" max="2827" width="22.5703125" customWidth="1"/>
    <col min="3073" max="3073" width="21.28515625" customWidth="1"/>
    <col min="3078" max="3078" width="24" customWidth="1"/>
    <col min="3083" max="3083" width="22.5703125" customWidth="1"/>
    <col min="3329" max="3329" width="21.28515625" customWidth="1"/>
    <col min="3334" max="3334" width="24" customWidth="1"/>
    <col min="3339" max="3339" width="22.5703125" customWidth="1"/>
    <col min="3585" max="3585" width="21.28515625" customWidth="1"/>
    <col min="3590" max="3590" width="24" customWidth="1"/>
    <col min="3595" max="3595" width="22.5703125" customWidth="1"/>
    <col min="3841" max="3841" width="21.28515625" customWidth="1"/>
    <col min="3846" max="3846" width="24" customWidth="1"/>
    <col min="3851" max="3851" width="22.5703125" customWidth="1"/>
    <col min="4097" max="4097" width="21.28515625" customWidth="1"/>
    <col min="4102" max="4102" width="24" customWidth="1"/>
    <col min="4107" max="4107" width="22.5703125" customWidth="1"/>
    <col min="4353" max="4353" width="21.28515625" customWidth="1"/>
    <col min="4358" max="4358" width="24" customWidth="1"/>
    <col min="4363" max="4363" width="22.5703125" customWidth="1"/>
    <col min="4609" max="4609" width="21.28515625" customWidth="1"/>
    <col min="4614" max="4614" width="24" customWidth="1"/>
    <col min="4619" max="4619" width="22.5703125" customWidth="1"/>
    <col min="4865" max="4865" width="21.28515625" customWidth="1"/>
    <col min="4870" max="4870" width="24" customWidth="1"/>
    <col min="4875" max="4875" width="22.5703125" customWidth="1"/>
    <col min="5121" max="5121" width="21.28515625" customWidth="1"/>
    <col min="5126" max="5126" width="24" customWidth="1"/>
    <col min="5131" max="5131" width="22.5703125" customWidth="1"/>
    <col min="5377" max="5377" width="21.28515625" customWidth="1"/>
    <col min="5382" max="5382" width="24" customWidth="1"/>
    <col min="5387" max="5387" width="22.5703125" customWidth="1"/>
    <col min="5633" max="5633" width="21.28515625" customWidth="1"/>
    <col min="5638" max="5638" width="24" customWidth="1"/>
    <col min="5643" max="5643" width="22.5703125" customWidth="1"/>
    <col min="5889" max="5889" width="21.28515625" customWidth="1"/>
    <col min="5894" max="5894" width="24" customWidth="1"/>
    <col min="5899" max="5899" width="22.5703125" customWidth="1"/>
    <col min="6145" max="6145" width="21.28515625" customWidth="1"/>
    <col min="6150" max="6150" width="24" customWidth="1"/>
    <col min="6155" max="6155" width="22.5703125" customWidth="1"/>
    <col min="6401" max="6401" width="21.28515625" customWidth="1"/>
    <col min="6406" max="6406" width="24" customWidth="1"/>
    <col min="6411" max="6411" width="22.5703125" customWidth="1"/>
    <col min="6657" max="6657" width="21.28515625" customWidth="1"/>
    <col min="6662" max="6662" width="24" customWidth="1"/>
    <col min="6667" max="6667" width="22.5703125" customWidth="1"/>
    <col min="6913" max="6913" width="21.28515625" customWidth="1"/>
    <col min="6918" max="6918" width="24" customWidth="1"/>
    <col min="6923" max="6923" width="22.5703125" customWidth="1"/>
    <col min="7169" max="7169" width="21.28515625" customWidth="1"/>
    <col min="7174" max="7174" width="24" customWidth="1"/>
    <col min="7179" max="7179" width="22.5703125" customWidth="1"/>
    <col min="7425" max="7425" width="21.28515625" customWidth="1"/>
    <col min="7430" max="7430" width="24" customWidth="1"/>
    <col min="7435" max="7435" width="22.5703125" customWidth="1"/>
    <col min="7681" max="7681" width="21.28515625" customWidth="1"/>
    <col min="7686" max="7686" width="24" customWidth="1"/>
    <col min="7691" max="7691" width="22.5703125" customWidth="1"/>
    <col min="7937" max="7937" width="21.28515625" customWidth="1"/>
    <col min="7942" max="7942" width="24" customWidth="1"/>
    <col min="7947" max="7947" width="22.5703125" customWidth="1"/>
    <col min="8193" max="8193" width="21.28515625" customWidth="1"/>
    <col min="8198" max="8198" width="24" customWidth="1"/>
    <col min="8203" max="8203" width="22.5703125" customWidth="1"/>
    <col min="8449" max="8449" width="21.28515625" customWidth="1"/>
    <col min="8454" max="8454" width="24" customWidth="1"/>
    <col min="8459" max="8459" width="22.5703125" customWidth="1"/>
    <col min="8705" max="8705" width="21.28515625" customWidth="1"/>
    <col min="8710" max="8710" width="24" customWidth="1"/>
    <col min="8715" max="8715" width="22.5703125" customWidth="1"/>
    <col min="8961" max="8961" width="21.28515625" customWidth="1"/>
    <col min="8966" max="8966" width="24" customWidth="1"/>
    <col min="8971" max="8971" width="22.5703125" customWidth="1"/>
    <col min="9217" max="9217" width="21.28515625" customWidth="1"/>
    <col min="9222" max="9222" width="24" customWidth="1"/>
    <col min="9227" max="9227" width="22.5703125" customWidth="1"/>
    <col min="9473" max="9473" width="21.28515625" customWidth="1"/>
    <col min="9478" max="9478" width="24" customWidth="1"/>
    <col min="9483" max="9483" width="22.5703125" customWidth="1"/>
    <col min="9729" max="9729" width="21.28515625" customWidth="1"/>
    <col min="9734" max="9734" width="24" customWidth="1"/>
    <col min="9739" max="9739" width="22.5703125" customWidth="1"/>
    <col min="9985" max="9985" width="21.28515625" customWidth="1"/>
    <col min="9990" max="9990" width="24" customWidth="1"/>
    <col min="9995" max="9995" width="22.5703125" customWidth="1"/>
    <col min="10241" max="10241" width="21.28515625" customWidth="1"/>
    <col min="10246" max="10246" width="24" customWidth="1"/>
    <col min="10251" max="10251" width="22.5703125" customWidth="1"/>
    <col min="10497" max="10497" width="21.28515625" customWidth="1"/>
    <col min="10502" max="10502" width="24" customWidth="1"/>
    <col min="10507" max="10507" width="22.5703125" customWidth="1"/>
    <col min="10753" max="10753" width="21.28515625" customWidth="1"/>
    <col min="10758" max="10758" width="24" customWidth="1"/>
    <col min="10763" max="10763" width="22.5703125" customWidth="1"/>
    <col min="11009" max="11009" width="21.28515625" customWidth="1"/>
    <col min="11014" max="11014" width="24" customWidth="1"/>
    <col min="11019" max="11019" width="22.5703125" customWidth="1"/>
    <col min="11265" max="11265" width="21.28515625" customWidth="1"/>
    <col min="11270" max="11270" width="24" customWidth="1"/>
    <col min="11275" max="11275" width="22.5703125" customWidth="1"/>
    <col min="11521" max="11521" width="21.28515625" customWidth="1"/>
    <col min="11526" max="11526" width="24" customWidth="1"/>
    <col min="11531" max="11531" width="22.5703125" customWidth="1"/>
    <col min="11777" max="11777" width="21.28515625" customWidth="1"/>
    <col min="11782" max="11782" width="24" customWidth="1"/>
    <col min="11787" max="11787" width="22.5703125" customWidth="1"/>
    <col min="12033" max="12033" width="21.28515625" customWidth="1"/>
    <col min="12038" max="12038" width="24" customWidth="1"/>
    <col min="12043" max="12043" width="22.5703125" customWidth="1"/>
    <col min="12289" max="12289" width="21.28515625" customWidth="1"/>
    <col min="12294" max="12294" width="24" customWidth="1"/>
    <col min="12299" max="12299" width="22.5703125" customWidth="1"/>
    <col min="12545" max="12545" width="21.28515625" customWidth="1"/>
    <col min="12550" max="12550" width="24" customWidth="1"/>
    <col min="12555" max="12555" width="22.5703125" customWidth="1"/>
    <col min="12801" max="12801" width="21.28515625" customWidth="1"/>
    <col min="12806" max="12806" width="24" customWidth="1"/>
    <col min="12811" max="12811" width="22.5703125" customWidth="1"/>
    <col min="13057" max="13057" width="21.28515625" customWidth="1"/>
    <col min="13062" max="13062" width="24" customWidth="1"/>
    <col min="13067" max="13067" width="22.5703125" customWidth="1"/>
    <col min="13313" max="13313" width="21.28515625" customWidth="1"/>
    <col min="13318" max="13318" width="24" customWidth="1"/>
    <col min="13323" max="13323" width="22.5703125" customWidth="1"/>
    <col min="13569" max="13569" width="21.28515625" customWidth="1"/>
    <col min="13574" max="13574" width="24" customWidth="1"/>
    <col min="13579" max="13579" width="22.5703125" customWidth="1"/>
    <col min="13825" max="13825" width="21.28515625" customWidth="1"/>
    <col min="13830" max="13830" width="24" customWidth="1"/>
    <col min="13835" max="13835" width="22.5703125" customWidth="1"/>
    <col min="14081" max="14081" width="21.28515625" customWidth="1"/>
    <col min="14086" max="14086" width="24" customWidth="1"/>
    <col min="14091" max="14091" width="22.5703125" customWidth="1"/>
    <col min="14337" max="14337" width="21.28515625" customWidth="1"/>
    <col min="14342" max="14342" width="24" customWidth="1"/>
    <col min="14347" max="14347" width="22.5703125" customWidth="1"/>
    <col min="14593" max="14593" width="21.28515625" customWidth="1"/>
    <col min="14598" max="14598" width="24" customWidth="1"/>
    <col min="14603" max="14603" width="22.5703125" customWidth="1"/>
    <col min="14849" max="14849" width="21.28515625" customWidth="1"/>
    <col min="14854" max="14854" width="24" customWidth="1"/>
    <col min="14859" max="14859" width="22.5703125" customWidth="1"/>
    <col min="15105" max="15105" width="21.28515625" customWidth="1"/>
    <col min="15110" max="15110" width="24" customWidth="1"/>
    <col min="15115" max="15115" width="22.5703125" customWidth="1"/>
    <col min="15361" max="15361" width="21.28515625" customWidth="1"/>
    <col min="15366" max="15366" width="24" customWidth="1"/>
    <col min="15371" max="15371" width="22.5703125" customWidth="1"/>
    <col min="15617" max="15617" width="21.28515625" customWidth="1"/>
    <col min="15622" max="15622" width="24" customWidth="1"/>
    <col min="15627" max="15627" width="22.5703125" customWidth="1"/>
    <col min="15873" max="15873" width="21.28515625" customWidth="1"/>
    <col min="15878" max="15878" width="24" customWidth="1"/>
    <col min="15883" max="15883" width="22.5703125" customWidth="1"/>
    <col min="16129" max="16129" width="21.28515625" customWidth="1"/>
    <col min="16134" max="16134" width="24" customWidth="1"/>
    <col min="16139" max="16139" width="22.5703125" customWidth="1"/>
  </cols>
  <sheetData>
    <row r="1" spans="1:14" x14ac:dyDescent="0.25">
      <c r="A1" s="95" t="s">
        <v>66</v>
      </c>
      <c r="B1" s="95"/>
      <c r="C1" s="95"/>
      <c r="D1" s="95"/>
      <c r="F1" s="95" t="s">
        <v>67</v>
      </c>
      <c r="G1" s="95"/>
      <c r="H1" s="95"/>
      <c r="I1" s="95"/>
      <c r="K1" s="95" t="s">
        <v>65</v>
      </c>
      <c r="L1" s="95"/>
      <c r="M1" s="95"/>
    </row>
    <row r="2" spans="1:14" ht="15.75" thickBot="1" x14ac:dyDescent="0.3">
      <c r="K2" s="40"/>
      <c r="L2" s="40"/>
      <c r="M2" s="40"/>
    </row>
    <row r="3" spans="1:14" ht="15.75" thickBot="1" x14ac:dyDescent="0.3">
      <c r="A3" s="28" t="s">
        <v>54</v>
      </c>
      <c r="B3" s="32">
        <v>625</v>
      </c>
      <c r="C3" s="32">
        <v>4</v>
      </c>
      <c r="D3" s="32">
        <v>156.25</v>
      </c>
      <c r="F3" s="28" t="s">
        <v>54</v>
      </c>
      <c r="G3" s="36">
        <v>625</v>
      </c>
      <c r="H3" s="36">
        <v>4</v>
      </c>
      <c r="I3" s="36">
        <v>156.25</v>
      </c>
      <c r="J3" s="25"/>
      <c r="K3" s="28" t="s">
        <v>54</v>
      </c>
      <c r="L3" s="30">
        <f>SUM(G3-B3)</f>
        <v>0</v>
      </c>
      <c r="M3" s="30">
        <f>SUM(H3-C3)</f>
        <v>0</v>
      </c>
      <c r="N3" s="39" t="e">
        <f>SUM(L3/M3)</f>
        <v>#DIV/0!</v>
      </c>
    </row>
    <row r="4" spans="1:14" ht="15.75" thickBot="1" x14ac:dyDescent="0.3">
      <c r="A4" s="28" t="s">
        <v>30</v>
      </c>
      <c r="B4" s="32">
        <v>1241</v>
      </c>
      <c r="C4" s="32">
        <v>8</v>
      </c>
      <c r="D4" s="32">
        <v>155.13</v>
      </c>
      <c r="F4" s="28" t="s">
        <v>30</v>
      </c>
      <c r="G4" s="36">
        <v>1790</v>
      </c>
      <c r="H4" s="36">
        <v>12</v>
      </c>
      <c r="I4" s="36">
        <v>149.16999999999999</v>
      </c>
      <c r="J4" s="25"/>
      <c r="K4" s="28" t="s">
        <v>30</v>
      </c>
      <c r="L4" s="30">
        <f t="shared" ref="L4:L38" si="0">SUM(G4-B4)</f>
        <v>549</v>
      </c>
      <c r="M4" s="30">
        <f t="shared" ref="M4:M38" si="1">SUM(H4-C4)</f>
        <v>4</v>
      </c>
      <c r="N4" s="39">
        <f t="shared" ref="N4:N38" si="2">SUM(L4/M4)</f>
        <v>137.25</v>
      </c>
    </row>
    <row r="5" spans="1:14" ht="15.75" thickBot="1" x14ac:dyDescent="0.3">
      <c r="A5" s="28" t="s">
        <v>60</v>
      </c>
      <c r="B5" s="32">
        <v>0</v>
      </c>
      <c r="C5" s="32">
        <v>0</v>
      </c>
      <c r="D5" s="32">
        <v>0</v>
      </c>
      <c r="F5" s="28" t="s">
        <v>60</v>
      </c>
      <c r="G5" s="36">
        <v>637</v>
      </c>
      <c r="H5" s="36">
        <v>4</v>
      </c>
      <c r="I5" s="36">
        <v>159.25</v>
      </c>
      <c r="J5" s="25"/>
      <c r="K5" s="28" t="s">
        <v>60</v>
      </c>
      <c r="L5" s="30">
        <f t="shared" si="0"/>
        <v>637</v>
      </c>
      <c r="M5" s="30">
        <f t="shared" si="1"/>
        <v>4</v>
      </c>
      <c r="N5" s="39">
        <f t="shared" si="2"/>
        <v>159.25</v>
      </c>
    </row>
    <row r="6" spans="1:14" ht="15.75" thickBot="1" x14ac:dyDescent="0.3">
      <c r="A6" s="28" t="s">
        <v>64</v>
      </c>
      <c r="B6" s="32">
        <v>0</v>
      </c>
      <c r="C6" s="32">
        <v>0</v>
      </c>
      <c r="D6" s="32">
        <v>0</v>
      </c>
      <c r="F6" s="28" t="s">
        <v>64</v>
      </c>
      <c r="G6" s="36">
        <v>591</v>
      </c>
      <c r="H6" s="36">
        <v>4</v>
      </c>
      <c r="I6" s="36">
        <v>147.75</v>
      </c>
      <c r="J6" s="25"/>
      <c r="K6" s="28" t="s">
        <v>64</v>
      </c>
      <c r="L6" s="30">
        <f t="shared" si="0"/>
        <v>591</v>
      </c>
      <c r="M6" s="30">
        <f t="shared" si="1"/>
        <v>4</v>
      </c>
      <c r="N6" s="39">
        <f t="shared" si="2"/>
        <v>147.75</v>
      </c>
    </row>
    <row r="7" spans="1:14" ht="15.75" thickBot="1" x14ac:dyDescent="0.3">
      <c r="A7" s="28" t="s">
        <v>22</v>
      </c>
      <c r="B7" s="32">
        <v>1646</v>
      </c>
      <c r="C7" s="32">
        <v>8</v>
      </c>
      <c r="D7" s="32">
        <v>205.75</v>
      </c>
      <c r="F7" s="28" t="s">
        <v>22</v>
      </c>
      <c r="G7" s="36">
        <v>2446</v>
      </c>
      <c r="H7" s="36">
        <v>12</v>
      </c>
      <c r="I7" s="36">
        <v>203.83</v>
      </c>
      <c r="J7" s="25"/>
      <c r="K7" s="28" t="s">
        <v>22</v>
      </c>
      <c r="L7" s="30">
        <f t="shared" si="0"/>
        <v>800</v>
      </c>
      <c r="M7" s="30">
        <f t="shared" si="1"/>
        <v>4</v>
      </c>
      <c r="N7" s="39">
        <f t="shared" si="2"/>
        <v>200</v>
      </c>
    </row>
    <row r="8" spans="1:14" ht="15.75" thickBot="1" x14ac:dyDescent="0.3">
      <c r="A8" s="28" t="s">
        <v>55</v>
      </c>
      <c r="B8" s="32">
        <v>731</v>
      </c>
      <c r="C8" s="32">
        <v>4</v>
      </c>
      <c r="D8" s="32">
        <v>182.75</v>
      </c>
      <c r="F8" s="28" t="s">
        <v>55</v>
      </c>
      <c r="G8" s="36">
        <v>731</v>
      </c>
      <c r="H8" s="36">
        <v>4</v>
      </c>
      <c r="I8" s="36">
        <v>182.75</v>
      </c>
      <c r="J8" s="25"/>
      <c r="K8" s="28" t="s">
        <v>55</v>
      </c>
      <c r="L8" s="30">
        <f t="shared" si="0"/>
        <v>0</v>
      </c>
      <c r="M8" s="30">
        <f t="shared" si="1"/>
        <v>0</v>
      </c>
      <c r="N8" s="39" t="e">
        <f t="shared" si="2"/>
        <v>#DIV/0!</v>
      </c>
    </row>
    <row r="9" spans="1:14" ht="15.75" thickBot="1" x14ac:dyDescent="0.3">
      <c r="A9" s="28" t="s">
        <v>58</v>
      </c>
      <c r="B9" s="32">
        <v>633</v>
      </c>
      <c r="C9" s="32">
        <v>4</v>
      </c>
      <c r="D9" s="32">
        <v>158.25</v>
      </c>
      <c r="F9" s="28" t="s">
        <v>58</v>
      </c>
      <c r="G9" s="36">
        <v>633</v>
      </c>
      <c r="H9" s="36">
        <v>4</v>
      </c>
      <c r="I9" s="36">
        <v>158.25</v>
      </c>
      <c r="J9" s="25"/>
      <c r="K9" s="28" t="s">
        <v>58</v>
      </c>
      <c r="L9" s="30">
        <f t="shared" si="0"/>
        <v>0</v>
      </c>
      <c r="M9" s="30">
        <f t="shared" si="1"/>
        <v>0</v>
      </c>
      <c r="N9" s="39" t="e">
        <f t="shared" si="2"/>
        <v>#DIV/0!</v>
      </c>
    </row>
    <row r="10" spans="1:14" ht="15.75" thickBot="1" x14ac:dyDescent="0.3">
      <c r="A10" s="28" t="s">
        <v>17</v>
      </c>
      <c r="B10" s="32">
        <v>1489</v>
      </c>
      <c r="C10" s="32">
        <v>8</v>
      </c>
      <c r="D10" s="32">
        <v>186.13</v>
      </c>
      <c r="F10" s="28" t="s">
        <v>17</v>
      </c>
      <c r="G10" s="36">
        <v>2164</v>
      </c>
      <c r="H10" s="36">
        <v>12</v>
      </c>
      <c r="I10" s="36">
        <v>180.33</v>
      </c>
      <c r="K10" s="28" t="s">
        <v>17</v>
      </c>
      <c r="L10" s="30">
        <f t="shared" si="0"/>
        <v>675</v>
      </c>
      <c r="M10" s="30">
        <f t="shared" si="1"/>
        <v>4</v>
      </c>
      <c r="N10" s="39">
        <f t="shared" si="2"/>
        <v>168.75</v>
      </c>
    </row>
    <row r="11" spans="1:14" ht="15.75" thickBot="1" x14ac:dyDescent="0.3">
      <c r="A11" s="28" t="s">
        <v>62</v>
      </c>
      <c r="B11" s="32">
        <v>0</v>
      </c>
      <c r="C11" s="32">
        <v>0</v>
      </c>
      <c r="D11" s="32">
        <v>0</v>
      </c>
      <c r="F11" s="28" t="s">
        <v>62</v>
      </c>
      <c r="G11" s="36">
        <v>477</v>
      </c>
      <c r="H11" s="36">
        <v>4</v>
      </c>
      <c r="I11" s="36">
        <v>119.25</v>
      </c>
      <c r="J11" s="25"/>
      <c r="K11" s="28" t="s">
        <v>62</v>
      </c>
      <c r="L11" s="30">
        <f t="shared" si="0"/>
        <v>477</v>
      </c>
      <c r="M11" s="30">
        <f t="shared" si="1"/>
        <v>4</v>
      </c>
      <c r="N11" s="39">
        <f t="shared" si="2"/>
        <v>119.25</v>
      </c>
    </row>
    <row r="12" spans="1:14" ht="30.75" thickBot="1" x14ac:dyDescent="0.3">
      <c r="A12" s="28" t="s">
        <v>18</v>
      </c>
      <c r="B12" s="32">
        <v>1310</v>
      </c>
      <c r="C12" s="32">
        <v>8</v>
      </c>
      <c r="D12" s="32">
        <v>163.75</v>
      </c>
      <c r="F12" s="28" t="s">
        <v>18</v>
      </c>
      <c r="G12" s="36">
        <v>1310</v>
      </c>
      <c r="H12" s="36">
        <v>8</v>
      </c>
      <c r="I12" s="36">
        <v>163.75</v>
      </c>
      <c r="J12" s="25"/>
      <c r="K12" s="28" t="s">
        <v>18</v>
      </c>
      <c r="L12" s="30">
        <f t="shared" si="0"/>
        <v>0</v>
      </c>
      <c r="M12" s="30">
        <f t="shared" si="1"/>
        <v>0</v>
      </c>
      <c r="N12" s="39" t="e">
        <f t="shared" si="2"/>
        <v>#DIV/0!</v>
      </c>
    </row>
    <row r="13" spans="1:14" ht="15.75" thickBot="1" x14ac:dyDescent="0.3">
      <c r="A13" s="28" t="s">
        <v>32</v>
      </c>
      <c r="B13" s="32">
        <v>585</v>
      </c>
      <c r="C13" s="32">
        <v>4</v>
      </c>
      <c r="D13" s="32">
        <v>146.25</v>
      </c>
      <c r="F13" s="28" t="s">
        <v>32</v>
      </c>
      <c r="G13" s="36">
        <v>1202</v>
      </c>
      <c r="H13" s="36">
        <v>8</v>
      </c>
      <c r="I13" s="36">
        <v>150.25</v>
      </c>
      <c r="K13" s="28" t="s">
        <v>32</v>
      </c>
      <c r="L13" s="30">
        <f t="shared" si="0"/>
        <v>617</v>
      </c>
      <c r="M13" s="30">
        <f t="shared" si="1"/>
        <v>4</v>
      </c>
      <c r="N13" s="39">
        <f t="shared" si="2"/>
        <v>154.25</v>
      </c>
    </row>
    <row r="14" spans="1:14" ht="15.75" thickBot="1" x14ac:dyDescent="0.3">
      <c r="A14" s="28" t="s">
        <v>19</v>
      </c>
      <c r="B14" s="32">
        <v>1094</v>
      </c>
      <c r="C14" s="32">
        <v>8</v>
      </c>
      <c r="D14" s="32">
        <v>136.75</v>
      </c>
      <c r="F14" s="28" t="s">
        <v>19</v>
      </c>
      <c r="G14" s="36">
        <v>1582</v>
      </c>
      <c r="H14" s="36">
        <v>12</v>
      </c>
      <c r="I14" s="36">
        <v>131.83000000000001</v>
      </c>
      <c r="J14" s="25"/>
      <c r="K14" s="28" t="s">
        <v>19</v>
      </c>
      <c r="L14" s="30">
        <f t="shared" si="0"/>
        <v>488</v>
      </c>
      <c r="M14" s="30">
        <f t="shared" si="1"/>
        <v>4</v>
      </c>
      <c r="N14" s="39">
        <f t="shared" si="2"/>
        <v>122</v>
      </c>
    </row>
    <row r="15" spans="1:14" ht="15.75" thickBot="1" x14ac:dyDescent="0.3">
      <c r="A15" s="28" t="s">
        <v>42</v>
      </c>
      <c r="B15" s="32">
        <v>1158</v>
      </c>
      <c r="C15" s="32">
        <v>8</v>
      </c>
      <c r="D15" s="32">
        <v>144.75</v>
      </c>
      <c r="F15" s="28" t="s">
        <v>42</v>
      </c>
      <c r="G15" s="36">
        <v>1686</v>
      </c>
      <c r="H15" s="36">
        <v>12</v>
      </c>
      <c r="I15" s="36">
        <v>140.5</v>
      </c>
      <c r="K15" s="28" t="s">
        <v>42</v>
      </c>
      <c r="L15" s="30">
        <f t="shared" si="0"/>
        <v>528</v>
      </c>
      <c r="M15" s="30">
        <f t="shared" si="1"/>
        <v>4</v>
      </c>
      <c r="N15" s="39">
        <f t="shared" si="2"/>
        <v>132</v>
      </c>
    </row>
    <row r="16" spans="1:14" ht="15.75" thickBot="1" x14ac:dyDescent="0.3">
      <c r="A16" s="28" t="s">
        <v>20</v>
      </c>
      <c r="B16" s="32">
        <v>548</v>
      </c>
      <c r="C16" s="32">
        <v>4</v>
      </c>
      <c r="D16" s="32">
        <v>137</v>
      </c>
      <c r="F16" s="28" t="s">
        <v>20</v>
      </c>
      <c r="G16" s="36">
        <v>1086</v>
      </c>
      <c r="H16" s="36">
        <v>8</v>
      </c>
      <c r="I16" s="36">
        <v>135.75</v>
      </c>
      <c r="J16" s="25"/>
      <c r="K16" s="28" t="s">
        <v>20</v>
      </c>
      <c r="L16" s="30">
        <f t="shared" si="0"/>
        <v>538</v>
      </c>
      <c r="M16" s="30">
        <f t="shared" si="1"/>
        <v>4</v>
      </c>
      <c r="N16" s="39">
        <f t="shared" si="2"/>
        <v>134.5</v>
      </c>
    </row>
    <row r="17" spans="1:14" ht="15.75" thickBot="1" x14ac:dyDescent="0.3">
      <c r="A17" s="28" t="s">
        <v>57</v>
      </c>
      <c r="B17" s="32">
        <v>560</v>
      </c>
      <c r="C17" s="32">
        <v>4</v>
      </c>
      <c r="D17" s="32">
        <v>140</v>
      </c>
      <c r="F17" s="28" t="s">
        <v>57</v>
      </c>
      <c r="G17" s="36">
        <v>560</v>
      </c>
      <c r="H17" s="36">
        <v>4</v>
      </c>
      <c r="I17" s="36">
        <v>140</v>
      </c>
      <c r="J17" s="25"/>
      <c r="K17" s="28" t="s">
        <v>57</v>
      </c>
      <c r="L17" s="30">
        <f t="shared" si="0"/>
        <v>0</v>
      </c>
      <c r="M17" s="30">
        <f t="shared" si="1"/>
        <v>0</v>
      </c>
      <c r="N17" s="39" t="e">
        <f t="shared" si="2"/>
        <v>#DIV/0!</v>
      </c>
    </row>
    <row r="18" spans="1:14" ht="15.75" thickBot="1" x14ac:dyDescent="0.3">
      <c r="A18" s="28" t="s">
        <v>43</v>
      </c>
      <c r="B18" s="32">
        <v>1250</v>
      </c>
      <c r="C18" s="32">
        <v>8</v>
      </c>
      <c r="D18" s="32">
        <v>156.25</v>
      </c>
      <c r="F18" s="28" t="s">
        <v>43</v>
      </c>
      <c r="G18" s="36">
        <v>1956</v>
      </c>
      <c r="H18" s="36">
        <v>12</v>
      </c>
      <c r="I18" s="36">
        <v>163</v>
      </c>
      <c r="J18" s="25"/>
      <c r="K18" s="28" t="s">
        <v>43</v>
      </c>
      <c r="L18" s="30">
        <f t="shared" si="0"/>
        <v>706</v>
      </c>
      <c r="M18" s="30">
        <f t="shared" si="1"/>
        <v>4</v>
      </c>
      <c r="N18" s="39">
        <f t="shared" si="2"/>
        <v>176.5</v>
      </c>
    </row>
    <row r="19" spans="1:14" ht="15.75" thickBot="1" x14ac:dyDescent="0.3">
      <c r="A19" s="28" t="s">
        <v>36</v>
      </c>
      <c r="B19" s="32">
        <v>1303</v>
      </c>
      <c r="C19" s="32">
        <v>8</v>
      </c>
      <c r="D19" s="32">
        <v>162.88</v>
      </c>
      <c r="F19" s="28" t="s">
        <v>36</v>
      </c>
      <c r="G19" s="36">
        <v>1906</v>
      </c>
      <c r="H19" s="36">
        <v>12</v>
      </c>
      <c r="I19" s="36">
        <v>158.83000000000001</v>
      </c>
      <c r="J19" s="25"/>
      <c r="K19" s="28" t="s">
        <v>36</v>
      </c>
      <c r="L19" s="30">
        <f t="shared" si="0"/>
        <v>603</v>
      </c>
      <c r="M19" s="30">
        <f t="shared" si="1"/>
        <v>4</v>
      </c>
      <c r="N19" s="39">
        <f t="shared" si="2"/>
        <v>150.75</v>
      </c>
    </row>
    <row r="20" spans="1:14" ht="15.75" thickBot="1" x14ac:dyDescent="0.3">
      <c r="A20" s="28" t="s">
        <v>40</v>
      </c>
      <c r="B20" s="32">
        <v>602</v>
      </c>
      <c r="C20" s="32">
        <v>4</v>
      </c>
      <c r="D20" s="32">
        <v>150.5</v>
      </c>
      <c r="F20" s="28" t="s">
        <v>40</v>
      </c>
      <c r="G20" s="36">
        <v>602</v>
      </c>
      <c r="H20" s="36">
        <v>4</v>
      </c>
      <c r="I20" s="36">
        <v>150.5</v>
      </c>
      <c r="J20" s="25"/>
      <c r="K20" s="28" t="s">
        <v>40</v>
      </c>
      <c r="L20" s="30">
        <f t="shared" si="0"/>
        <v>0</v>
      </c>
      <c r="M20" s="30">
        <f t="shared" si="1"/>
        <v>0</v>
      </c>
      <c r="N20" s="39" t="e">
        <f t="shared" si="2"/>
        <v>#DIV/0!</v>
      </c>
    </row>
    <row r="21" spans="1:14" ht="15.75" thickBot="1" x14ac:dyDescent="0.3">
      <c r="A21" s="28" t="s">
        <v>63</v>
      </c>
      <c r="B21" s="32">
        <v>0</v>
      </c>
      <c r="C21" s="32">
        <v>0</v>
      </c>
      <c r="D21" s="32">
        <v>0</v>
      </c>
      <c r="F21" s="28" t="s">
        <v>63</v>
      </c>
      <c r="G21" s="36">
        <v>597</v>
      </c>
      <c r="H21" s="36">
        <v>4</v>
      </c>
      <c r="I21" s="36">
        <v>149.25</v>
      </c>
      <c r="J21" s="25"/>
      <c r="K21" s="28" t="s">
        <v>63</v>
      </c>
      <c r="L21" s="30">
        <f t="shared" si="0"/>
        <v>597</v>
      </c>
      <c r="M21" s="30">
        <f t="shared" si="1"/>
        <v>4</v>
      </c>
      <c r="N21" s="39">
        <f t="shared" si="2"/>
        <v>149.25</v>
      </c>
    </row>
    <row r="22" spans="1:14" ht="15.75" thickBot="1" x14ac:dyDescent="0.3">
      <c r="A22" s="28" t="s">
        <v>24</v>
      </c>
      <c r="B22" s="32">
        <v>785</v>
      </c>
      <c r="C22" s="32">
        <v>4</v>
      </c>
      <c r="D22" s="32">
        <v>196.25</v>
      </c>
      <c r="F22" s="28" t="s">
        <v>24</v>
      </c>
      <c r="G22" s="36">
        <v>1491</v>
      </c>
      <c r="H22" s="36">
        <v>8</v>
      </c>
      <c r="I22" s="36">
        <v>186.38</v>
      </c>
      <c r="J22" s="25"/>
      <c r="K22" s="28" t="s">
        <v>24</v>
      </c>
      <c r="L22" s="30">
        <f t="shared" si="0"/>
        <v>706</v>
      </c>
      <c r="M22" s="30">
        <f t="shared" si="1"/>
        <v>4</v>
      </c>
      <c r="N22" s="39">
        <f t="shared" si="2"/>
        <v>176.5</v>
      </c>
    </row>
    <row r="23" spans="1:14" ht="16.5" customHeight="1" thickBot="1" x14ac:dyDescent="0.3">
      <c r="A23" s="28" t="s">
        <v>48</v>
      </c>
      <c r="B23" s="32">
        <v>523</v>
      </c>
      <c r="C23" s="32">
        <v>4</v>
      </c>
      <c r="D23" s="32">
        <v>130.75</v>
      </c>
      <c r="F23" s="28" t="s">
        <v>48</v>
      </c>
      <c r="G23" s="36">
        <v>523</v>
      </c>
      <c r="H23" s="36">
        <v>4</v>
      </c>
      <c r="I23" s="36">
        <v>130.75</v>
      </c>
      <c r="J23" s="25"/>
      <c r="K23" s="28" t="s">
        <v>48</v>
      </c>
      <c r="L23" s="30">
        <f t="shared" si="0"/>
        <v>0</v>
      </c>
      <c r="M23" s="30">
        <f t="shared" si="1"/>
        <v>0</v>
      </c>
      <c r="N23" s="39" t="e">
        <f t="shared" si="2"/>
        <v>#DIV/0!</v>
      </c>
    </row>
    <row r="24" spans="1:14" ht="15.75" thickBot="1" x14ac:dyDescent="0.3">
      <c r="A24" s="28" t="s">
        <v>38</v>
      </c>
      <c r="B24" s="32">
        <v>1238</v>
      </c>
      <c r="C24" s="32">
        <v>8</v>
      </c>
      <c r="D24" s="32">
        <v>154.75</v>
      </c>
      <c r="F24" s="28" t="s">
        <v>38</v>
      </c>
      <c r="G24" s="36">
        <v>1801</v>
      </c>
      <c r="H24" s="36">
        <v>12</v>
      </c>
      <c r="I24" s="36">
        <v>150.08000000000001</v>
      </c>
      <c r="J24" s="25"/>
      <c r="K24" s="28" t="s">
        <v>38</v>
      </c>
      <c r="L24" s="30">
        <f t="shared" si="0"/>
        <v>563</v>
      </c>
      <c r="M24" s="30">
        <f t="shared" si="1"/>
        <v>4</v>
      </c>
      <c r="N24" s="39">
        <f t="shared" si="2"/>
        <v>140.75</v>
      </c>
    </row>
    <row r="25" spans="1:14" ht="30.75" thickBot="1" x14ac:dyDescent="0.3">
      <c r="A25" s="28" t="s">
        <v>59</v>
      </c>
      <c r="B25" s="32">
        <v>0</v>
      </c>
      <c r="C25" s="32">
        <v>0</v>
      </c>
      <c r="D25" s="32">
        <v>0</v>
      </c>
      <c r="F25" s="28" t="s">
        <v>59</v>
      </c>
      <c r="G25" s="36">
        <v>690</v>
      </c>
      <c r="H25" s="36">
        <v>4</v>
      </c>
      <c r="I25" s="36">
        <v>172.5</v>
      </c>
      <c r="J25" s="25"/>
      <c r="K25" s="28" t="s">
        <v>59</v>
      </c>
      <c r="L25" s="30">
        <f t="shared" si="0"/>
        <v>690</v>
      </c>
      <c r="M25" s="30">
        <f t="shared" si="1"/>
        <v>4</v>
      </c>
      <c r="N25" s="39">
        <f t="shared" si="2"/>
        <v>172.5</v>
      </c>
    </row>
    <row r="26" spans="1:14" ht="15.75" thickBot="1" x14ac:dyDescent="0.3">
      <c r="A26" s="28" t="s">
        <v>27</v>
      </c>
      <c r="B26" s="32">
        <v>1281</v>
      </c>
      <c r="C26" s="32">
        <v>8</v>
      </c>
      <c r="D26" s="32">
        <v>160.13</v>
      </c>
      <c r="F26" s="28" t="s">
        <v>27</v>
      </c>
      <c r="G26" s="36">
        <v>1825</v>
      </c>
      <c r="H26" s="36">
        <v>12</v>
      </c>
      <c r="I26" s="36">
        <v>152.08000000000001</v>
      </c>
      <c r="J26" s="25"/>
      <c r="K26" s="28" t="s">
        <v>27</v>
      </c>
      <c r="L26" s="30">
        <f t="shared" si="0"/>
        <v>544</v>
      </c>
      <c r="M26" s="30">
        <f t="shared" si="1"/>
        <v>4</v>
      </c>
      <c r="N26" s="39">
        <f t="shared" si="2"/>
        <v>136</v>
      </c>
    </row>
    <row r="27" spans="1:14" ht="15.75" thickBot="1" x14ac:dyDescent="0.3">
      <c r="A27" s="28" t="s">
        <v>46</v>
      </c>
      <c r="B27" s="32">
        <v>549</v>
      </c>
      <c r="C27" s="32">
        <v>4</v>
      </c>
      <c r="D27" s="32">
        <v>137.25</v>
      </c>
      <c r="F27" s="28" t="s">
        <v>46</v>
      </c>
      <c r="G27" s="36">
        <v>549</v>
      </c>
      <c r="H27" s="36">
        <v>4</v>
      </c>
      <c r="I27" s="36">
        <v>137.25</v>
      </c>
      <c r="J27" s="25"/>
      <c r="K27" s="28" t="s">
        <v>46</v>
      </c>
      <c r="L27" s="30">
        <f t="shared" si="0"/>
        <v>0</v>
      </c>
      <c r="M27" s="30">
        <f t="shared" si="1"/>
        <v>0</v>
      </c>
      <c r="N27" s="39" t="e">
        <f t="shared" si="2"/>
        <v>#DIV/0!</v>
      </c>
    </row>
    <row r="28" spans="1:14" ht="15.75" thickBot="1" x14ac:dyDescent="0.3">
      <c r="A28" s="28" t="s">
        <v>52</v>
      </c>
      <c r="B28" s="32">
        <v>771</v>
      </c>
      <c r="C28" s="32">
        <v>4</v>
      </c>
      <c r="D28" s="32">
        <v>192.75</v>
      </c>
      <c r="F28" s="28" t="s">
        <v>52</v>
      </c>
      <c r="G28" s="36">
        <v>771</v>
      </c>
      <c r="H28" s="36">
        <v>4</v>
      </c>
      <c r="I28" s="36">
        <v>192.75</v>
      </c>
      <c r="J28" s="25"/>
      <c r="K28" s="28" t="s">
        <v>52</v>
      </c>
      <c r="L28" s="30">
        <f t="shared" si="0"/>
        <v>0</v>
      </c>
      <c r="M28" s="30">
        <f t="shared" si="1"/>
        <v>0</v>
      </c>
      <c r="N28" s="39" t="e">
        <f t="shared" si="2"/>
        <v>#DIV/0!</v>
      </c>
    </row>
    <row r="29" spans="1:14" ht="15.75" thickBot="1" x14ac:dyDescent="0.3">
      <c r="A29" s="28" t="s">
        <v>31</v>
      </c>
      <c r="B29" s="32">
        <v>1154</v>
      </c>
      <c r="C29" s="32">
        <v>8</v>
      </c>
      <c r="D29" s="32">
        <v>144.25</v>
      </c>
      <c r="F29" s="28" t="s">
        <v>31</v>
      </c>
      <c r="G29" s="36">
        <v>1746</v>
      </c>
      <c r="H29" s="36">
        <v>12</v>
      </c>
      <c r="I29" s="36">
        <v>145.5</v>
      </c>
      <c r="J29" s="25"/>
      <c r="K29" s="28" t="s">
        <v>31</v>
      </c>
      <c r="L29" s="30">
        <f t="shared" si="0"/>
        <v>592</v>
      </c>
      <c r="M29" s="30">
        <f t="shared" si="1"/>
        <v>4</v>
      </c>
      <c r="N29" s="39">
        <f t="shared" si="2"/>
        <v>148</v>
      </c>
    </row>
    <row r="30" spans="1:14" ht="15.75" thickBot="1" x14ac:dyDescent="0.3">
      <c r="A30" s="28" t="s">
        <v>53</v>
      </c>
      <c r="B30" s="32">
        <v>713</v>
      </c>
      <c r="C30" s="32">
        <v>4</v>
      </c>
      <c r="D30" s="32">
        <v>178.25</v>
      </c>
      <c r="F30" s="28" t="s">
        <v>53</v>
      </c>
      <c r="G30" s="36">
        <v>713</v>
      </c>
      <c r="H30" s="36">
        <v>4</v>
      </c>
      <c r="I30" s="36">
        <v>178.25</v>
      </c>
      <c r="J30" s="25"/>
      <c r="K30" s="28" t="s">
        <v>53</v>
      </c>
      <c r="L30" s="30">
        <f t="shared" si="0"/>
        <v>0</v>
      </c>
      <c r="M30" s="30">
        <f t="shared" si="1"/>
        <v>0</v>
      </c>
      <c r="N30" s="39" t="e">
        <f t="shared" si="2"/>
        <v>#DIV/0!</v>
      </c>
    </row>
    <row r="31" spans="1:14" ht="15.75" thickBot="1" x14ac:dyDescent="0.3">
      <c r="A31" s="28" t="s">
        <v>50</v>
      </c>
      <c r="B31" s="32">
        <v>847</v>
      </c>
      <c r="C31" s="32">
        <v>8</v>
      </c>
      <c r="D31" s="32">
        <v>105.88</v>
      </c>
      <c r="F31" s="28" t="s">
        <v>50</v>
      </c>
      <c r="G31" s="36">
        <v>1297</v>
      </c>
      <c r="H31" s="36">
        <v>12</v>
      </c>
      <c r="I31" s="36">
        <v>108.08</v>
      </c>
      <c r="J31" s="25"/>
      <c r="K31" s="28" t="s">
        <v>50</v>
      </c>
      <c r="L31" s="30">
        <f t="shared" si="0"/>
        <v>450</v>
      </c>
      <c r="M31" s="30">
        <f t="shared" si="1"/>
        <v>4</v>
      </c>
      <c r="N31" s="39">
        <f t="shared" si="2"/>
        <v>112.5</v>
      </c>
    </row>
    <row r="32" spans="1:14" ht="15.75" thickBot="1" x14ac:dyDescent="0.3">
      <c r="A32" s="28" t="s">
        <v>61</v>
      </c>
      <c r="B32" s="32">
        <v>0</v>
      </c>
      <c r="C32" s="32">
        <v>0</v>
      </c>
      <c r="D32" s="32">
        <v>0</v>
      </c>
      <c r="F32" s="28" t="s">
        <v>61</v>
      </c>
      <c r="G32" s="36">
        <v>686</v>
      </c>
      <c r="H32" s="36">
        <v>4</v>
      </c>
      <c r="I32" s="36">
        <v>171.5</v>
      </c>
      <c r="J32" s="25"/>
      <c r="K32" s="28" t="s">
        <v>61</v>
      </c>
      <c r="L32" s="30">
        <f t="shared" si="0"/>
        <v>686</v>
      </c>
      <c r="M32" s="30">
        <f t="shared" si="1"/>
        <v>4</v>
      </c>
      <c r="N32" s="39">
        <f t="shared" si="2"/>
        <v>171.5</v>
      </c>
    </row>
    <row r="33" spans="1:14" ht="15.75" thickBot="1" x14ac:dyDescent="0.3">
      <c r="A33" s="28" t="s">
        <v>56</v>
      </c>
      <c r="B33" s="32">
        <v>564</v>
      </c>
      <c r="C33" s="32">
        <v>4</v>
      </c>
      <c r="D33" s="32">
        <v>141</v>
      </c>
      <c r="F33" s="28" t="s">
        <v>56</v>
      </c>
      <c r="G33" s="36">
        <v>1191</v>
      </c>
      <c r="H33" s="36">
        <v>8</v>
      </c>
      <c r="I33" s="36">
        <v>148.88</v>
      </c>
      <c r="J33" s="25"/>
      <c r="K33" s="28" t="s">
        <v>56</v>
      </c>
      <c r="L33" s="30">
        <f t="shared" si="0"/>
        <v>627</v>
      </c>
      <c r="M33" s="30">
        <f t="shared" si="1"/>
        <v>4</v>
      </c>
      <c r="N33" s="39">
        <f t="shared" si="2"/>
        <v>156.75</v>
      </c>
    </row>
    <row r="34" spans="1:14" ht="15.75" thickBot="1" x14ac:dyDescent="0.3">
      <c r="A34" s="28" t="s">
        <v>16</v>
      </c>
      <c r="B34" s="32">
        <v>1281</v>
      </c>
      <c r="C34" s="32">
        <v>8</v>
      </c>
      <c r="D34" s="32">
        <v>160.13</v>
      </c>
      <c r="F34" s="28" t="s">
        <v>16</v>
      </c>
      <c r="G34" s="36">
        <v>1281</v>
      </c>
      <c r="H34" s="36">
        <v>8</v>
      </c>
      <c r="I34" s="36">
        <v>160.13</v>
      </c>
      <c r="J34" s="25"/>
      <c r="K34" s="28" t="s">
        <v>16</v>
      </c>
      <c r="L34" s="30">
        <f t="shared" si="0"/>
        <v>0</v>
      </c>
      <c r="M34" s="30">
        <f t="shared" si="1"/>
        <v>0</v>
      </c>
      <c r="N34" s="39" t="e">
        <f t="shared" si="2"/>
        <v>#DIV/0!</v>
      </c>
    </row>
    <row r="35" spans="1:14" ht="15.75" thickBot="1" x14ac:dyDescent="0.3">
      <c r="A35" s="28" t="s">
        <v>45</v>
      </c>
      <c r="B35" s="32">
        <v>1036</v>
      </c>
      <c r="C35" s="32">
        <v>7</v>
      </c>
      <c r="D35" s="32">
        <v>148</v>
      </c>
      <c r="F35" s="28" t="s">
        <v>45</v>
      </c>
      <c r="G35" s="36">
        <v>1696</v>
      </c>
      <c r="H35" s="36">
        <v>11</v>
      </c>
      <c r="I35" s="36">
        <v>154.18</v>
      </c>
      <c r="J35" s="25"/>
      <c r="K35" s="28" t="s">
        <v>45</v>
      </c>
      <c r="L35" s="30">
        <f t="shared" si="0"/>
        <v>660</v>
      </c>
      <c r="M35" s="30">
        <f t="shared" si="1"/>
        <v>4</v>
      </c>
      <c r="N35" s="39">
        <f t="shared" si="2"/>
        <v>165</v>
      </c>
    </row>
    <row r="36" spans="1:14" ht="15.75" thickBot="1" x14ac:dyDescent="0.3">
      <c r="A36" s="28" t="s">
        <v>26</v>
      </c>
      <c r="B36" s="32">
        <v>1353</v>
      </c>
      <c r="C36" s="32">
        <v>8</v>
      </c>
      <c r="D36" s="32">
        <v>169.13</v>
      </c>
      <c r="F36" s="28" t="s">
        <v>26</v>
      </c>
      <c r="G36" s="36">
        <v>2156</v>
      </c>
      <c r="H36" s="36">
        <v>12</v>
      </c>
      <c r="I36" s="36">
        <v>179.67</v>
      </c>
      <c r="J36" s="25"/>
      <c r="K36" s="28" t="s">
        <v>26</v>
      </c>
      <c r="L36" s="30">
        <f t="shared" si="0"/>
        <v>803</v>
      </c>
      <c r="M36" s="30">
        <f t="shared" si="1"/>
        <v>4</v>
      </c>
      <c r="N36" s="39">
        <f t="shared" si="2"/>
        <v>200.75</v>
      </c>
    </row>
    <row r="37" spans="1:14" ht="15.75" thickBot="1" x14ac:dyDescent="0.3">
      <c r="A37" s="28" t="s">
        <v>28</v>
      </c>
      <c r="B37" s="32">
        <v>1120</v>
      </c>
      <c r="C37" s="32">
        <v>8</v>
      </c>
      <c r="D37" s="32">
        <v>140</v>
      </c>
      <c r="F37" s="28" t="s">
        <v>28</v>
      </c>
      <c r="G37" s="36">
        <v>1120</v>
      </c>
      <c r="H37" s="36">
        <v>8</v>
      </c>
      <c r="I37" s="36">
        <v>140</v>
      </c>
      <c r="J37" s="25"/>
      <c r="K37" s="28" t="s">
        <v>28</v>
      </c>
      <c r="L37" s="30">
        <f t="shared" si="0"/>
        <v>0</v>
      </c>
      <c r="M37" s="30">
        <f t="shared" si="1"/>
        <v>0</v>
      </c>
      <c r="N37" s="39" t="e">
        <f t="shared" si="2"/>
        <v>#DIV/0!</v>
      </c>
    </row>
    <row r="38" spans="1:14" ht="15.75" thickBot="1" x14ac:dyDescent="0.3">
      <c r="A38" s="28" t="s">
        <v>47</v>
      </c>
      <c r="B38" s="32">
        <v>1161</v>
      </c>
      <c r="C38" s="32">
        <v>8</v>
      </c>
      <c r="D38" s="32">
        <v>145.13</v>
      </c>
      <c r="F38" s="28" t="s">
        <v>47</v>
      </c>
      <c r="G38" s="36">
        <v>1751</v>
      </c>
      <c r="H38" s="36">
        <v>12</v>
      </c>
      <c r="I38" s="36">
        <v>145.91999999999999</v>
      </c>
      <c r="K38" s="28" t="s">
        <v>47</v>
      </c>
      <c r="L38" s="30">
        <f t="shared" si="0"/>
        <v>590</v>
      </c>
      <c r="M38" s="30">
        <f t="shared" si="1"/>
        <v>4</v>
      </c>
      <c r="N38" s="39">
        <f t="shared" si="2"/>
        <v>147.5</v>
      </c>
    </row>
    <row r="39" spans="1:14" x14ac:dyDescent="0.25">
      <c r="A39" s="24"/>
      <c r="B39" s="25"/>
      <c r="C39" s="25"/>
      <c r="D39" s="25"/>
      <c r="F39" s="24"/>
      <c r="G39" s="25"/>
      <c r="H39" s="25"/>
      <c r="I39" s="25"/>
      <c r="J39" s="25"/>
    </row>
    <row r="40" spans="1:14" ht="14.45" customHeight="1" x14ac:dyDescent="0.25">
      <c r="A40" s="24"/>
      <c r="B40" s="25"/>
      <c r="C40" s="25"/>
      <c r="D40" s="25"/>
      <c r="F40" s="24"/>
      <c r="G40" s="25"/>
      <c r="H40" s="25"/>
      <c r="I40" s="25"/>
      <c r="J40" s="25"/>
    </row>
    <row r="41" spans="1:14" x14ac:dyDescent="0.25">
      <c r="A41" s="24"/>
      <c r="B41" s="25"/>
      <c r="C41" s="25"/>
      <c r="D41" s="25"/>
      <c r="F41" s="24"/>
      <c r="G41" s="25"/>
      <c r="H41" s="25"/>
      <c r="I41" s="25"/>
      <c r="J41" s="25"/>
    </row>
    <row r="42" spans="1:14" x14ac:dyDescent="0.25">
      <c r="A42" s="24"/>
      <c r="B42" s="25"/>
      <c r="C42" s="25"/>
      <c r="D42" s="25"/>
      <c r="F42" s="24"/>
      <c r="G42" s="25"/>
      <c r="H42" s="25"/>
      <c r="I42" s="25"/>
      <c r="J42" s="25"/>
    </row>
    <row r="43" spans="1:14" x14ac:dyDescent="0.25">
      <c r="A43" s="24"/>
      <c r="B43" s="25"/>
      <c r="C43" s="25"/>
      <c r="D43" s="25"/>
    </row>
    <row r="44" spans="1:14" x14ac:dyDescent="0.25">
      <c r="A44" s="24"/>
      <c r="B44" s="25"/>
      <c r="C44" s="25"/>
      <c r="D44" s="25"/>
      <c r="F44" s="24"/>
      <c r="G44" s="25"/>
      <c r="H44" s="25"/>
      <c r="I44" s="25"/>
      <c r="J44" s="25"/>
    </row>
    <row r="45" spans="1:14" x14ac:dyDescent="0.25">
      <c r="A45" s="24"/>
      <c r="B45" s="25"/>
      <c r="C45" s="25"/>
      <c r="D45" s="25"/>
      <c r="F45" s="24"/>
      <c r="G45" s="25"/>
      <c r="H45" s="25"/>
      <c r="I45" s="25"/>
      <c r="J45" s="25"/>
    </row>
    <row r="46" spans="1:14" x14ac:dyDescent="0.25">
      <c r="A46" s="24"/>
      <c r="B46" s="25"/>
      <c r="C46" s="25"/>
      <c r="D46" s="25"/>
      <c r="F46" s="24"/>
      <c r="G46" s="25"/>
      <c r="H46" s="25"/>
      <c r="I46" s="25"/>
      <c r="J46" s="25"/>
    </row>
    <row r="47" spans="1:14" x14ac:dyDescent="0.25">
      <c r="A47" s="24"/>
      <c r="B47" s="25"/>
      <c r="C47" s="25"/>
      <c r="D47" s="25"/>
      <c r="F47" s="24"/>
      <c r="G47" s="25"/>
      <c r="H47" s="25"/>
      <c r="I47" s="25"/>
      <c r="J47" s="25"/>
    </row>
    <row r="48" spans="1:14" x14ac:dyDescent="0.25">
      <c r="A48" s="24"/>
      <c r="B48" s="25"/>
      <c r="C48" s="25"/>
      <c r="D48" s="25"/>
      <c r="F48" s="24"/>
      <c r="G48" s="25"/>
      <c r="H48" s="25"/>
      <c r="I48" s="25"/>
      <c r="J48" s="25"/>
    </row>
    <row r="49" spans="1:10" x14ac:dyDescent="0.25">
      <c r="A49" s="24"/>
      <c r="B49" s="25"/>
      <c r="C49" s="25"/>
      <c r="D49" s="25"/>
      <c r="F49" s="24"/>
      <c r="G49" s="25"/>
      <c r="H49" s="25"/>
      <c r="I49" s="25"/>
      <c r="J49" s="25"/>
    </row>
    <row r="50" spans="1:10" x14ac:dyDescent="0.25">
      <c r="A50" s="24"/>
      <c r="B50" s="25"/>
      <c r="C50" s="25"/>
      <c r="D50" s="25"/>
      <c r="F50" s="24"/>
      <c r="G50" s="25"/>
      <c r="H50" s="25"/>
      <c r="I50" s="25"/>
      <c r="J50" s="25"/>
    </row>
    <row r="51" spans="1:10" x14ac:dyDescent="0.25">
      <c r="A51" s="24"/>
      <c r="B51" s="25"/>
      <c r="C51" s="25"/>
      <c r="D51" s="25"/>
      <c r="F51" s="24"/>
      <c r="G51" s="25"/>
      <c r="H51" s="25"/>
      <c r="I51" s="25"/>
      <c r="J51" s="25"/>
    </row>
    <row r="52" spans="1:10" x14ac:dyDescent="0.25">
      <c r="A52" s="24"/>
      <c r="B52" s="25"/>
      <c r="C52" s="25"/>
      <c r="D52" s="25"/>
    </row>
    <row r="53" spans="1:10" x14ac:dyDescent="0.25">
      <c r="A53" s="24"/>
      <c r="B53" s="25"/>
      <c r="C53" s="25"/>
      <c r="D53" s="25"/>
    </row>
    <row r="54" spans="1:10" x14ac:dyDescent="0.25">
      <c r="A54" s="24"/>
      <c r="B54" s="25"/>
      <c r="C54" s="25"/>
      <c r="D54" s="25"/>
    </row>
    <row r="55" spans="1:10" x14ac:dyDescent="0.25">
      <c r="A55" s="24"/>
      <c r="B55" s="25"/>
      <c r="C55" s="25"/>
      <c r="D55" s="25"/>
    </row>
    <row r="56" spans="1:10" x14ac:dyDescent="0.25">
      <c r="A56" s="24"/>
      <c r="B56" s="25"/>
      <c r="C56" s="25"/>
      <c r="D56" s="25"/>
    </row>
    <row r="57" spans="1:10" x14ac:dyDescent="0.25">
      <c r="A57" s="24"/>
      <c r="B57" s="25"/>
      <c r="C57" s="25"/>
      <c r="D57" s="25"/>
    </row>
  </sheetData>
  <mergeCells count="3">
    <mergeCell ref="A1:D1"/>
    <mergeCell ref="F1:I1"/>
    <mergeCell ref="K1:M1"/>
  </mergeCells>
  <hyperlinks>
    <hyperlink ref="A7" r:id="rId1" display="https://bowling.lexerbowling.com/bowlingdelapraille/liguesgb2022-2/pl003.htm" xr:uid="{98C87E11-1BD9-4512-A7AA-CA108F1424A3}"/>
    <hyperlink ref="A10" r:id="rId2" display="https://bowling.lexerbowling.com/bowlingdelapraille/liguesgb2022-2/pl04B.htm" xr:uid="{5DAA27C2-CAF5-487C-95BE-73FE27EAC8FE}"/>
    <hyperlink ref="A26" r:id="rId3" display="https://bowling.lexerbowling.com/bowlingdelapraille/liguesgb2022-2/pl040.htm" xr:uid="{95B8FA56-2374-484A-8399-FAF380FF64D6}"/>
    <hyperlink ref="A19" r:id="rId4" display="https://bowling.lexerbowling.com/bowlingdelapraille/liguesgb2022-2/pl00F.htm" xr:uid="{7760D69B-670F-4F53-9AD6-14E100D923CC}"/>
    <hyperlink ref="A36" r:id="rId5" display="https://bowling.lexerbowling.com/bowlingdelapraille/liguesgb2022-2/pl047.htm" xr:uid="{A8F21AB0-1323-4C69-BBA0-D9EBE3F22999}"/>
    <hyperlink ref="A12" r:id="rId6" display="https://bowling.lexerbowling.com/bowlingdelapraille/liguesgb2022-2/pl074.htm" xr:uid="{4B35F38A-EBB5-438D-9BF2-E6EAB01044E8}"/>
    <hyperlink ref="A24" r:id="rId7" display="https://bowling.lexerbowling.com/bowlingdelapraille/liguesgb2022-2/pl008.htm" xr:uid="{013888C3-03A0-441F-8AF5-DF052B706196}"/>
    <hyperlink ref="A18" r:id="rId8" display="https://bowling.lexerbowling.com/bowlingdelapraille/liguesgb2022-2/pl07C.htm" xr:uid="{AB0A43FB-F0F8-4568-A5FB-1D70EC28524A}"/>
    <hyperlink ref="A4" r:id="rId9" display="https://bowling.lexerbowling.com/bowlingdelapraille/liguesgb2022-2/pl04A.htm" xr:uid="{F6EF21A8-70A0-46B5-ADDE-AE94E24396C3}"/>
    <hyperlink ref="A34" r:id="rId10" display="https://bowling.lexerbowling.com/bowlingdelapraille/liguesgb2022-2/pl011.htm" xr:uid="{59E6BB5D-3BCF-4313-9AE1-A19ABAB1CBDE}"/>
    <hyperlink ref="A38" r:id="rId11" display="https://bowling.lexerbowling.com/bowlingdelapraille/liguesgb2022-2/pl07B.htm" xr:uid="{B0BC008A-75DE-42A0-A3A0-D77C56620D2A}"/>
    <hyperlink ref="A15" r:id="rId12" display="https://bowling.lexerbowling.com/bowlingdelapraille/liguesgb2022-2/pl037.htm" xr:uid="{6EA2D49F-4FD7-4122-86F0-D872567E42C5}"/>
    <hyperlink ref="A29" r:id="rId13" display="https://bowling.lexerbowling.com/bowlingdelapraille/liguesgb2022-2/pl00B.htm" xr:uid="{CEA3B654-96F4-4FEF-97EC-0F697E3F7897}"/>
    <hyperlink ref="A14" r:id="rId14" display="https://bowling.lexerbowling.com/bowlingdelapraille/liguesgb2022-2/pl036.htm" xr:uid="{721C1D75-482C-4CCC-8DAE-122BB3D9194B}"/>
    <hyperlink ref="A37" r:id="rId15" display="https://bowling.lexerbowling.com/bowlingdelapraille/liguesgb2022-2/pl048.htm" xr:uid="{709CD636-8930-4C18-90F7-FD9F17D3AB3B}"/>
    <hyperlink ref="A35" r:id="rId16" display="https://bowling.lexerbowling.com/bowlingdelapraille/liguesgb2022-2/pl084.htm" xr:uid="{E465FF28-DBAE-420A-882B-951AE835FACE}"/>
    <hyperlink ref="A31" r:id="rId17" display="https://bowling.lexerbowling.com/bowlingdelapraille/liguesgb2022-2/pl043.htm" xr:uid="{226EDE67-ADFF-4665-8BA8-ED44CE680B93}"/>
    <hyperlink ref="A22" r:id="rId18" display="https://bowling.lexerbowling.com/bowlingdelapraille/liguesgb2022-2/pl077.htm" xr:uid="{47239028-13AD-4473-98B3-E968865E0987}"/>
    <hyperlink ref="A28" r:id="rId19" display="https://bowling.lexerbowling.com/bowlingdelapraille/liguesgb2022-2/pl00A.htm" xr:uid="{D4A17E7D-CFFC-4F5C-9741-1F4EE97C1F1A}"/>
    <hyperlink ref="A30" r:id="rId20" display="https://bowling.lexerbowling.com/bowlingdelapraille/liguesgb2022-2/pl078.htm" xr:uid="{219B3F98-FAFE-4DFB-A0D3-8572E9F320F5}"/>
    <hyperlink ref="A20" r:id="rId21" display="https://bowling.lexerbowling.com/bowlingdelapraille/liguesgb2022-2/pl03B.htm" xr:uid="{EF448FFA-672A-4BFC-A994-5A91AD13CF15}"/>
    <hyperlink ref="A3" r:id="rId22" display="https://bowling.lexerbowling.com/bowlingdelapraille/liguesgb2022-2/pl050.htm" xr:uid="{9CB442DC-8134-4010-B0ED-D8568C03E20F}"/>
    <hyperlink ref="A13" r:id="rId23" display="https://bowling.lexerbowling.com/bowlingdelapraille/liguesgb2022-2/pl054.htm" xr:uid="{605FDF63-7FD1-4C7A-BF87-D8499DC8A5B6}"/>
    <hyperlink ref="A8" r:id="rId24" display="https://bowling.lexerbowling.com/bowlingdelapraille/liguesgb2022-2/pl080.htm" xr:uid="{44AC80B5-CCE1-47EB-BAB5-50808E80E299}"/>
    <hyperlink ref="A33" r:id="rId25" display="https://bowling.lexerbowling.com/bowlingdelapraille/liguesgb2022-2/pl046.htm" xr:uid="{14EF34EB-7DFD-4F1F-B4B6-6106C7A5EEC9}"/>
    <hyperlink ref="A17" r:id="rId26" display="https://bowling.lexerbowling.com/bowlingdelapraille/liguesgb2022-2/pl055.htm" xr:uid="{7BD84245-09B5-40AF-89C5-042CE2C1340C}"/>
    <hyperlink ref="A9" r:id="rId27" display="https://bowling.lexerbowling.com/bowlingdelapraille/liguesgb2022-2/pl004.htm" xr:uid="{E5C4E84F-BD38-47A1-BD84-A96333208685}"/>
    <hyperlink ref="A27" r:id="rId28" display="https://bowling.lexerbowling.com/bowlingdelapraille/liguesgb2022-2/pl082.htm" xr:uid="{1C3C7FC9-1C7B-4E79-BCE4-2FF82B33429A}"/>
    <hyperlink ref="A16" r:id="rId29" display="https://bowling.lexerbowling.com/bowlingdelapraille/liguesgb2022-2/pl005.htm" xr:uid="{52EC211C-B8A2-4CD9-B591-1AFD37701A4E}"/>
    <hyperlink ref="A23" r:id="rId30" display="https://bowling.lexerbowling.com/bowlingdelapraille/liguesgb2022-2/pl007.htm" xr:uid="{0EE1E69C-893F-4C49-94C9-156636EE930C}"/>
    <hyperlink ref="F7" r:id="rId31" display="https://bowling.lexerbowling.com/bowlingdelapraille/liguesgb2022-2/pl003.htm" xr:uid="{662BE4D3-BFB8-409E-8FB1-613FDA2BB557}"/>
    <hyperlink ref="F10" r:id="rId32" display="https://bowling.lexerbowling.com/bowlingdelapraille/liguesgb2022-2/pl04B.htm" xr:uid="{DDA11C6F-93D6-4455-A22B-5A0DDF5FB193}"/>
    <hyperlink ref="F36" r:id="rId33" display="https://bowling.lexerbowling.com/bowlingdelapraille/liguesgb2022-2/pl047.htm" xr:uid="{607453BA-C100-48CE-B2BE-F070BF122934}"/>
    <hyperlink ref="F18" r:id="rId34" display="https://bowling.lexerbowling.com/bowlingdelapraille/liguesgb2022-2/pl07C.htm" xr:uid="{E1F0E229-0D8B-4607-BCA8-F69F4160971B}"/>
    <hyperlink ref="F19" r:id="rId35" display="https://bowling.lexerbowling.com/bowlingdelapraille/liguesgb2022-2/pl00F.htm" xr:uid="{2096539A-FFD7-4ED4-BCBE-342E94CAD74B}"/>
    <hyperlink ref="F26" r:id="rId36" display="https://bowling.lexerbowling.com/bowlingdelapraille/liguesgb2022-2/pl040.htm" xr:uid="{2B7B9A57-51D5-490E-9E76-4E3B90C74752}"/>
    <hyperlink ref="F24" r:id="rId37" display="https://bowling.lexerbowling.com/bowlingdelapraille/liguesgb2022-2/pl008.htm" xr:uid="{DCC16BB1-A541-4B9D-A482-E97C7A8D94B3}"/>
    <hyperlink ref="F4" r:id="rId38" display="https://bowling.lexerbowling.com/bowlingdelapraille/liguesgb2022-2/pl04A.htm" xr:uid="{1F3A203B-A65F-4F21-B311-AA571C4FCEE6}"/>
    <hyperlink ref="F38" r:id="rId39" display="https://bowling.lexerbowling.com/bowlingdelapraille/liguesgb2022-2/pl07B.htm" xr:uid="{F057962D-F41B-4F3A-81F3-2EBF7B53D26E}"/>
    <hyperlink ref="F29" r:id="rId40" display="https://bowling.lexerbowling.com/bowlingdelapraille/liguesgb2022-2/pl00B.htm" xr:uid="{01988218-78E6-41BD-B5EB-FE23E3871696}"/>
    <hyperlink ref="F35" r:id="rId41" display="https://bowling.lexerbowling.com/bowlingdelapraille/liguesgb2022-2/pl084.htm" xr:uid="{875E4AD0-99A6-4920-889A-5FD304230EA2}"/>
    <hyperlink ref="F15" r:id="rId42" display="https://bowling.lexerbowling.com/bowlingdelapraille/liguesgb2022-2/pl037.htm" xr:uid="{D9ADE3D6-DC54-42F0-80B4-BCADC832EE97}"/>
    <hyperlink ref="F14" r:id="rId43" display="https://bowling.lexerbowling.com/bowlingdelapraille/liguesgb2022-2/pl036.htm" xr:uid="{702F980A-2A91-4795-8584-2D68EE3DCD3E}"/>
    <hyperlink ref="F22" r:id="rId44" display="https://bowling.lexerbowling.com/bowlingdelapraille/liguesgb2022-2/pl077.htm" xr:uid="{F47E6207-D40A-41DC-A00C-6356C9C2FB56}"/>
    <hyperlink ref="F12" r:id="rId45" display="https://bowling.lexerbowling.com/bowlingdelapraille/liguesgb2022-2/pl074.htm" xr:uid="{6CFD7638-EE08-4F12-B07D-86EECCB76CD9}"/>
    <hyperlink ref="F31" r:id="rId46" display="https://bowling.lexerbowling.com/bowlingdelapraille/liguesgb2022-2/pl043.htm" xr:uid="{70EF0709-BECC-4CC9-B948-C79ED3A8220C}"/>
    <hyperlink ref="F34" r:id="rId47" display="https://bowling.lexerbowling.com/bowlingdelapraille/liguesgb2022-2/pl011.htm" xr:uid="{D1368472-99FB-4623-BF5E-E21AC15D847D}"/>
    <hyperlink ref="F13" r:id="rId48" display="https://bowling.lexerbowling.com/bowlingdelapraille/liguesgb2022-2/pl054.htm" xr:uid="{69E553EC-761F-45AC-A8CB-0109F7F42D11}"/>
    <hyperlink ref="F33" r:id="rId49" display="https://bowling.lexerbowling.com/bowlingdelapraille/liguesgb2022-2/pl046.htm" xr:uid="{FCF56D40-3789-486C-9E4C-356FEB3D0949}"/>
    <hyperlink ref="F37" r:id="rId50" display="https://bowling.lexerbowling.com/bowlingdelapraille/liguesgb2022-2/pl048.htm" xr:uid="{F53D8C07-4CF9-4F49-8B8C-12ECBBA71905}"/>
    <hyperlink ref="F16" r:id="rId51" display="https://bowling.lexerbowling.com/bowlingdelapraille/liguesgb2022-2/pl005.htm" xr:uid="{67E856E2-2150-4F7F-AA4E-CAFA7002F921}"/>
    <hyperlink ref="F28" r:id="rId52" display="https://bowling.lexerbowling.com/bowlingdelapraille/liguesgb2022-2/pl00A.htm" xr:uid="{940BF1B6-A3A9-4CA8-82E5-FC0ED837A05D}"/>
    <hyperlink ref="F8" r:id="rId53" display="https://bowling.lexerbowling.com/bowlingdelapraille/liguesgb2022-2/pl080.htm" xr:uid="{68409DC3-6599-4228-9184-53C858186138}"/>
    <hyperlink ref="F30" r:id="rId54" display="https://bowling.lexerbowling.com/bowlingdelapraille/liguesgb2022-2/pl078.htm" xr:uid="{E97F6B5B-CBEB-4278-A87E-5A70925A75BA}"/>
    <hyperlink ref="F25" r:id="rId55" display="https://bowling.lexerbowling.com/bowlingdelapraille/liguesgb2022-2/pl022.htm" xr:uid="{9AE6043B-658F-4C11-BF51-5D06488D378B}"/>
    <hyperlink ref="F32" r:id="rId56" display="https://bowling.lexerbowling.com/bowlingdelapraille/liguesgb2022-2/pl081.htm" xr:uid="{F39B8E92-5A64-426F-B471-EDA1E97AAEA3}"/>
    <hyperlink ref="F5" r:id="rId57" display="https://bowling.lexerbowling.com/bowlingdelapraille/liguesgb2022-2/pl00C.htm" xr:uid="{28B24336-1651-4380-9B3A-43DF2D9D1306}"/>
    <hyperlink ref="F9" r:id="rId58" display="https://bowling.lexerbowling.com/bowlingdelapraille/liguesgb2022-2/pl004.htm" xr:uid="{F3A15EEB-BE79-4226-B003-045AB86136E4}"/>
    <hyperlink ref="F3" r:id="rId59" display="https://bowling.lexerbowling.com/bowlingdelapraille/liguesgb2022-2/pl050.htm" xr:uid="{3AAB117F-97D4-49D5-8349-C2BA5E8A52F6}"/>
    <hyperlink ref="F20" r:id="rId60" display="https://bowling.lexerbowling.com/bowlingdelapraille/liguesgb2022-2/pl03B.htm" xr:uid="{F26381C4-EFCA-40ED-AD37-0802D307676F}"/>
    <hyperlink ref="F21" r:id="rId61" display="https://bowling.lexerbowling.com/bowlingdelapraille/liguesgb2022-2/pl085.htm" xr:uid="{1976992B-A7FB-4B2F-8F0C-36751CD5F0EC}"/>
    <hyperlink ref="F6" r:id="rId62" display="https://bowling.lexerbowling.com/bowlingdelapraille/liguesgb2022-2/pl033.htm" xr:uid="{B766C650-5728-4087-9765-B3F38AE65BC3}"/>
    <hyperlink ref="F17" r:id="rId63" display="https://bowling.lexerbowling.com/bowlingdelapraille/liguesgb2022-2/pl055.htm" xr:uid="{60DFB504-9D1B-4C38-9948-90C1706A8CA8}"/>
    <hyperlink ref="F27" r:id="rId64" display="https://bowling.lexerbowling.com/bowlingdelapraille/liguesgb2022-2/pl082.htm" xr:uid="{6F78206B-C15F-4760-9DBE-956797420AB1}"/>
    <hyperlink ref="F23" r:id="rId65" display="https://bowling.lexerbowling.com/bowlingdelapraille/liguesgb2022-2/pl007.htm" xr:uid="{4E005B7A-7EA6-4094-9EAB-4774DC799764}"/>
    <hyperlink ref="F11" r:id="rId66" display="https://bowling.lexerbowling.com/bowlingdelapraille/liguesgb2022-2/pl073.htm" xr:uid="{3DE72F37-B6E5-47AB-BE87-EBD140429227}"/>
    <hyperlink ref="K7" r:id="rId67" display="https://bowling.lexerbowling.com/bowlingdelapraille/liguesgb2022-2/pl003.htm" xr:uid="{805306EF-1DD9-4646-BC83-9DBFE93EB151}"/>
    <hyperlink ref="K10" r:id="rId68" display="https://bowling.lexerbowling.com/bowlingdelapraille/liguesgb2022-2/pl04B.htm" xr:uid="{271903FA-E62D-4123-BB44-B754D8B63A1D}"/>
    <hyperlink ref="K36" r:id="rId69" display="https://bowling.lexerbowling.com/bowlingdelapraille/liguesgb2022-2/pl047.htm" xr:uid="{04678871-0185-47E5-B254-DD794D8E6C47}"/>
    <hyperlink ref="K18" r:id="rId70" display="https://bowling.lexerbowling.com/bowlingdelapraille/liguesgb2022-2/pl07C.htm" xr:uid="{42FD7FC9-FF65-4490-8BF4-7E85862A2A29}"/>
    <hyperlink ref="K19" r:id="rId71" display="https://bowling.lexerbowling.com/bowlingdelapraille/liguesgb2022-2/pl00F.htm" xr:uid="{2D6C437C-4504-47CE-A2EF-5912805723A9}"/>
    <hyperlink ref="K26" r:id="rId72" display="https://bowling.lexerbowling.com/bowlingdelapraille/liguesgb2022-2/pl040.htm" xr:uid="{1470453A-02B8-4B5B-BCB5-E665A9EE78D0}"/>
    <hyperlink ref="K24" r:id="rId73" display="https://bowling.lexerbowling.com/bowlingdelapraille/liguesgb2022-2/pl008.htm" xr:uid="{2037E2B5-A4BF-4546-B91F-8C2467BDCFBB}"/>
    <hyperlink ref="K4" r:id="rId74" display="https://bowling.lexerbowling.com/bowlingdelapraille/liguesgb2022-2/pl04A.htm" xr:uid="{C7284D23-7DE9-4923-854F-8EEACE58A9C7}"/>
    <hyperlink ref="K38" r:id="rId75" display="https://bowling.lexerbowling.com/bowlingdelapraille/liguesgb2022-2/pl07B.htm" xr:uid="{15B610E6-F3B9-47AE-903C-059D75774FEB}"/>
    <hyperlink ref="K29" r:id="rId76" display="https://bowling.lexerbowling.com/bowlingdelapraille/liguesgb2022-2/pl00B.htm" xr:uid="{4DDDC389-39A0-4BBD-ACCD-D863768EA420}"/>
    <hyperlink ref="K35" r:id="rId77" display="https://bowling.lexerbowling.com/bowlingdelapraille/liguesgb2022-2/pl084.htm" xr:uid="{65D5A4C3-F2D4-4888-A1EA-24F4D24FAC71}"/>
    <hyperlink ref="K15" r:id="rId78" display="https://bowling.lexerbowling.com/bowlingdelapraille/liguesgb2022-2/pl037.htm" xr:uid="{3B56F903-354A-4AE4-9672-B0C5ED8ADB12}"/>
    <hyperlink ref="K14" r:id="rId79" display="https://bowling.lexerbowling.com/bowlingdelapraille/liguesgb2022-2/pl036.htm" xr:uid="{EA897E5F-BD22-4491-89D6-02ECEB3010EA}"/>
    <hyperlink ref="K22" r:id="rId80" display="https://bowling.lexerbowling.com/bowlingdelapraille/liguesgb2022-2/pl077.htm" xr:uid="{919C2236-0100-4226-847D-DB3784C7640E}"/>
    <hyperlink ref="K12" r:id="rId81" display="https://bowling.lexerbowling.com/bowlingdelapraille/liguesgb2022-2/pl074.htm" xr:uid="{4C894202-0745-4EBF-B9F3-FD0FA479FD61}"/>
    <hyperlink ref="K31" r:id="rId82" display="https://bowling.lexerbowling.com/bowlingdelapraille/liguesgb2022-2/pl043.htm" xr:uid="{8CF10EA7-903E-4C1A-A242-5EB6FFACA867}"/>
    <hyperlink ref="K34" r:id="rId83" display="https://bowling.lexerbowling.com/bowlingdelapraille/liguesgb2022-2/pl011.htm" xr:uid="{412E56B1-1873-4C29-8339-D3C228D478A6}"/>
    <hyperlink ref="K13" r:id="rId84" display="https://bowling.lexerbowling.com/bowlingdelapraille/liguesgb2022-2/pl054.htm" xr:uid="{D954BF74-23AB-4C8C-B4F1-CE830665611D}"/>
    <hyperlink ref="K33" r:id="rId85" display="https://bowling.lexerbowling.com/bowlingdelapraille/liguesgb2022-2/pl046.htm" xr:uid="{19108F7F-3FB5-4A88-A65E-0185B6C5E3DD}"/>
    <hyperlink ref="K37" r:id="rId86" display="https://bowling.lexerbowling.com/bowlingdelapraille/liguesgb2022-2/pl048.htm" xr:uid="{77795A25-459F-4CC4-A955-9EDAE7A22926}"/>
    <hyperlink ref="K16" r:id="rId87" display="https://bowling.lexerbowling.com/bowlingdelapraille/liguesgb2022-2/pl005.htm" xr:uid="{DE935343-9AA9-42A2-903E-211DE1DAA08B}"/>
    <hyperlink ref="K28" r:id="rId88" display="https://bowling.lexerbowling.com/bowlingdelapraille/liguesgb2022-2/pl00A.htm" xr:uid="{C5DB7C4B-73C0-4DBE-8369-74D20548F2CF}"/>
    <hyperlink ref="K8" r:id="rId89" display="https://bowling.lexerbowling.com/bowlingdelapraille/liguesgb2022-2/pl080.htm" xr:uid="{AF5F4E87-0E4E-4209-8E4F-FD98A6F0E5E2}"/>
    <hyperlink ref="K30" r:id="rId90" display="https://bowling.lexerbowling.com/bowlingdelapraille/liguesgb2022-2/pl078.htm" xr:uid="{2EECC092-9709-4596-B793-14A642621D0F}"/>
    <hyperlink ref="K25" r:id="rId91" display="https://bowling.lexerbowling.com/bowlingdelapraille/liguesgb2022-2/pl022.htm" xr:uid="{2B9A959B-FC16-4DBE-8858-BEA034490120}"/>
    <hyperlink ref="K32" r:id="rId92" display="https://bowling.lexerbowling.com/bowlingdelapraille/liguesgb2022-2/pl081.htm" xr:uid="{9050FE1C-276C-4747-A811-CBBB33C7D42C}"/>
    <hyperlink ref="K5" r:id="rId93" display="https://bowling.lexerbowling.com/bowlingdelapraille/liguesgb2022-2/pl00C.htm" xr:uid="{3A071260-CFB4-4774-852B-AA222B4F5CCE}"/>
    <hyperlink ref="K9" r:id="rId94" display="https://bowling.lexerbowling.com/bowlingdelapraille/liguesgb2022-2/pl004.htm" xr:uid="{83CF1D4D-B926-4AC5-8099-75D99D41F670}"/>
    <hyperlink ref="K3" r:id="rId95" display="https://bowling.lexerbowling.com/bowlingdelapraille/liguesgb2022-2/pl050.htm" xr:uid="{329FBE1A-A5A4-4894-B0A6-464D2B950495}"/>
    <hyperlink ref="K20" r:id="rId96" display="https://bowling.lexerbowling.com/bowlingdelapraille/liguesgb2022-2/pl03B.htm" xr:uid="{A867E616-1BD4-4EB7-ADF2-50F29EB8216F}"/>
    <hyperlink ref="K21" r:id="rId97" display="https://bowling.lexerbowling.com/bowlingdelapraille/liguesgb2022-2/pl085.htm" xr:uid="{D26D53C6-EBC2-4449-8220-59A81A9EB2DD}"/>
    <hyperlink ref="K6" r:id="rId98" display="https://bowling.lexerbowling.com/bowlingdelapraille/liguesgb2022-2/pl033.htm" xr:uid="{E7F636BF-8534-454E-8D9F-CCC7ABBB4AB0}"/>
    <hyperlink ref="K17" r:id="rId99" display="https://bowling.lexerbowling.com/bowlingdelapraille/liguesgb2022-2/pl055.htm" xr:uid="{B37F8F3C-28A7-4CE9-952A-5F5D24F79B23}"/>
    <hyperlink ref="K27" r:id="rId100" display="https://bowling.lexerbowling.com/bowlingdelapraille/liguesgb2022-2/pl082.htm" xr:uid="{BC315AAD-B905-40AC-85F0-CA4CF7AB52AC}"/>
    <hyperlink ref="K23" r:id="rId101" display="https://bowling.lexerbowling.com/bowlingdelapraille/liguesgb2022-2/pl007.htm" xr:uid="{944E96AB-B95C-43C1-BBB6-923B701448D8}"/>
    <hyperlink ref="K11" r:id="rId102" display="https://bowling.lexerbowling.com/bowlingdelapraille/liguesgb2022-2/pl073.htm" xr:uid="{BC04021B-F008-40B8-AA0C-FA28D79F4795}"/>
    <hyperlink ref="A5" r:id="rId103" display="https://bowling.lexerbowling.com/bowlingdelapraille/liguesgb2022-2/pl00C.htm" xr:uid="{DD1743ED-7C79-4786-A015-BFE45964E4C9}"/>
    <hyperlink ref="A6" r:id="rId104" display="https://bowling.lexerbowling.com/bowlingdelapraille/liguesgb2022-2/pl033.htm" xr:uid="{53300759-5929-4DC6-9FD6-2294FD314B1A}"/>
    <hyperlink ref="A11" r:id="rId105" display="https://bowling.lexerbowling.com/bowlingdelapraille/liguesgb2022-2/pl073.htm" xr:uid="{A2F2FA2A-B62E-463A-BAA3-FF7199634665}"/>
    <hyperlink ref="A21" r:id="rId106" display="https://bowling.lexerbowling.com/bowlingdelapraille/liguesgb2022-2/pl085.htm" xr:uid="{D8B344AF-4E4F-4707-BC3B-69CDBB2856FD}"/>
    <hyperlink ref="A25" r:id="rId107" display="https://bowling.lexerbowling.com/bowlingdelapraille/liguesgb2022-2/pl022.htm" xr:uid="{8316E087-1CBB-432A-95DB-525B579292DC}"/>
    <hyperlink ref="A32" r:id="rId108" display="https://bowling.lexerbowling.com/bowlingdelapraille/liguesgb2022-2/pl081.htm" xr:uid="{71565915-EF45-4FCF-9F54-D1268D7AE6C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moyennes</vt:lpstr>
      <vt:lpstr>Handicap</vt:lpstr>
      <vt:lpstr>Classement</vt:lpstr>
      <vt:lpstr>Individuels</vt:lpstr>
      <vt:lpstr>Individuels31.03.2023</vt:lpstr>
      <vt:lpstr>Individuels30.11.22</vt:lpstr>
      <vt:lpstr>Tours1-7</vt:lpstr>
      <vt:lpstr>Tours 7-</vt:lpstr>
      <vt:lpstr>Feuil2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GOLAY</dc:creator>
  <cp:lastModifiedBy>New-Pc</cp:lastModifiedBy>
  <cp:lastPrinted>2020-09-23T21:20:38Z</cp:lastPrinted>
  <dcterms:created xsi:type="dcterms:W3CDTF">2017-02-02T08:10:43Z</dcterms:created>
  <dcterms:modified xsi:type="dcterms:W3CDTF">2023-05-10T21:18:27Z</dcterms:modified>
</cp:coreProperties>
</file>