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-Pc\Documents\BOWLING\AGB-Site-2020_21\ligues\doublettes\2024-2025\"/>
    </mc:Choice>
  </mc:AlternateContent>
  <xr:revisionPtr revIDLastSave="0" documentId="13_ncr:1_{CFAA785F-B35B-44C5-AC8E-F5E61895E0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oyennes" sheetId="1" r:id="rId1"/>
    <sheet name="Handicap" sheetId="7" state="hidden" r:id="rId2"/>
    <sheet name="Classement" sheetId="2" r:id="rId3"/>
    <sheet name="Individuels" sheetId="3" r:id="rId4"/>
    <sheet name="Individuels30.09.2024" sheetId="5" r:id="rId5"/>
    <sheet name="Individuels13.12.24" sheetId="11" r:id="rId6"/>
    <sheet name="Tours1-2-3" sheetId="9" r:id="rId7"/>
    <sheet name="Tours 4-26" sheetId="10" r:id="rId8"/>
    <sheet name="Feuil1" sheetId="20" r:id="rId9"/>
    <sheet name=" Handicap 23.09.2024" sheetId="19" r:id="rId10"/>
    <sheet name="Tours25-38" sheetId="13" state="hidden" r:id="rId11"/>
    <sheet name="Tours39" sheetId="15" state="hidden" r:id="rId12"/>
    <sheet name="Tours25-38 (2)" sheetId="16" state="hidden" r:id="rId13"/>
    <sheet name="Individuels13.12.23 (2)" sheetId="18" state="hidden" r:id="rId14"/>
    <sheet name="Feuil2" sheetId="8" state="hidden" r:id="rId15"/>
  </sheets>
  <calcPr calcId="191029"/>
</workbook>
</file>

<file path=xl/calcChain.xml><?xml version="1.0" encoding="utf-8"?>
<calcChain xmlns="http://schemas.openxmlformats.org/spreadsheetml/2006/main">
  <c r="L49" i="5" l="1"/>
  <c r="N49" i="5" s="1"/>
  <c r="M49" i="5"/>
  <c r="O49" i="5"/>
  <c r="P49" i="5"/>
  <c r="L48" i="5"/>
  <c r="N48" i="5" s="1"/>
  <c r="M48" i="5"/>
  <c r="O48" i="5"/>
  <c r="P48" i="5"/>
  <c r="L24" i="5"/>
  <c r="N24" i="5" s="1"/>
  <c r="M24" i="5"/>
  <c r="O24" i="5"/>
  <c r="P24" i="5"/>
  <c r="L25" i="5"/>
  <c r="M25" i="5"/>
  <c r="O25" i="5"/>
  <c r="P25" i="5"/>
  <c r="L26" i="5"/>
  <c r="M26" i="5"/>
  <c r="O26" i="5"/>
  <c r="P26" i="5"/>
  <c r="L27" i="5"/>
  <c r="M27" i="5"/>
  <c r="O27" i="5"/>
  <c r="P27" i="5"/>
  <c r="L28" i="5"/>
  <c r="N28" i="5" s="1"/>
  <c r="M28" i="5"/>
  <c r="O28" i="5"/>
  <c r="P28" i="5"/>
  <c r="L29" i="5"/>
  <c r="M29" i="5"/>
  <c r="N29" i="5" s="1"/>
  <c r="O29" i="5"/>
  <c r="P29" i="5"/>
  <c r="L30" i="5"/>
  <c r="N30" i="5" s="1"/>
  <c r="M30" i="5"/>
  <c r="O30" i="5"/>
  <c r="P30" i="5"/>
  <c r="L31" i="5"/>
  <c r="M31" i="5"/>
  <c r="O31" i="5"/>
  <c r="P31" i="5"/>
  <c r="L32" i="5"/>
  <c r="N32" i="5" s="1"/>
  <c r="M32" i="5"/>
  <c r="O32" i="5"/>
  <c r="P32" i="5"/>
  <c r="L33" i="5"/>
  <c r="M33" i="5"/>
  <c r="O33" i="5"/>
  <c r="P33" i="5"/>
  <c r="L34" i="5"/>
  <c r="M34" i="5"/>
  <c r="O34" i="5"/>
  <c r="P34" i="5"/>
  <c r="L35" i="5"/>
  <c r="M35" i="5"/>
  <c r="O35" i="5"/>
  <c r="P35" i="5"/>
  <c r="L36" i="5"/>
  <c r="M36" i="5"/>
  <c r="N36" i="5"/>
  <c r="O36" i="5"/>
  <c r="P36" i="5"/>
  <c r="L37" i="5"/>
  <c r="M37" i="5"/>
  <c r="O37" i="5"/>
  <c r="P37" i="5"/>
  <c r="L38" i="5"/>
  <c r="M38" i="5"/>
  <c r="O38" i="5"/>
  <c r="P38" i="5"/>
  <c r="L39" i="5"/>
  <c r="M39" i="5"/>
  <c r="O39" i="5"/>
  <c r="P39" i="5"/>
  <c r="L40" i="5"/>
  <c r="M40" i="5"/>
  <c r="O40" i="5"/>
  <c r="P40" i="5"/>
  <c r="L41" i="5"/>
  <c r="M41" i="5"/>
  <c r="O41" i="5"/>
  <c r="P41" i="5"/>
  <c r="L42" i="5"/>
  <c r="M42" i="5"/>
  <c r="O42" i="5"/>
  <c r="P42" i="5"/>
  <c r="L43" i="5"/>
  <c r="M43" i="5"/>
  <c r="O43" i="5"/>
  <c r="P43" i="5"/>
  <c r="L44" i="5"/>
  <c r="M44" i="5"/>
  <c r="N44" i="5"/>
  <c r="O44" i="5"/>
  <c r="P44" i="5"/>
  <c r="L45" i="5"/>
  <c r="M45" i="5"/>
  <c r="O45" i="5"/>
  <c r="P45" i="5"/>
  <c r="L46" i="5"/>
  <c r="M46" i="5"/>
  <c r="O46" i="5"/>
  <c r="P46" i="5"/>
  <c r="L47" i="5"/>
  <c r="M47" i="5"/>
  <c r="O47" i="5"/>
  <c r="P47" i="5"/>
  <c r="L16" i="5"/>
  <c r="M16" i="5"/>
  <c r="O16" i="5"/>
  <c r="P16" i="5"/>
  <c r="L17" i="5"/>
  <c r="M17" i="5"/>
  <c r="O17" i="5"/>
  <c r="P17" i="5"/>
  <c r="L18" i="5"/>
  <c r="M18" i="5"/>
  <c r="O18" i="5"/>
  <c r="P18" i="5"/>
  <c r="L19" i="5"/>
  <c r="M19" i="5"/>
  <c r="O19" i="5"/>
  <c r="P19" i="5"/>
  <c r="L20" i="5"/>
  <c r="M20" i="5"/>
  <c r="O20" i="5"/>
  <c r="P20" i="5"/>
  <c r="L21" i="5"/>
  <c r="M21" i="5"/>
  <c r="O21" i="5"/>
  <c r="P21" i="5"/>
  <c r="L22" i="5"/>
  <c r="M22" i="5"/>
  <c r="O22" i="5"/>
  <c r="P22" i="5"/>
  <c r="L23" i="5"/>
  <c r="M23" i="5"/>
  <c r="O23" i="5"/>
  <c r="P23" i="5"/>
  <c r="BQ67" i="10"/>
  <c r="BP67" i="10"/>
  <c r="BJ67" i="10"/>
  <c r="BI67" i="10"/>
  <c r="BD67" i="10"/>
  <c r="BC67" i="10"/>
  <c r="AV67" i="10"/>
  <c r="AU67" i="10"/>
  <c r="AO67" i="10"/>
  <c r="AN67" i="10"/>
  <c r="AP67" i="10" s="1"/>
  <c r="AH67" i="10"/>
  <c r="AG67" i="10"/>
  <c r="AI67" i="10" s="1"/>
  <c r="AA67" i="10"/>
  <c r="Z67" i="10"/>
  <c r="T67" i="10"/>
  <c r="S67" i="10"/>
  <c r="M67" i="10"/>
  <c r="L67" i="10"/>
  <c r="G18" i="2"/>
  <c r="F18" i="2"/>
  <c r="D9" i="1"/>
  <c r="D8" i="1"/>
  <c r="L15" i="5"/>
  <c r="M15" i="5"/>
  <c r="O15" i="5"/>
  <c r="P15" i="5"/>
  <c r="L14" i="5"/>
  <c r="M14" i="5"/>
  <c r="O14" i="5"/>
  <c r="P14" i="5"/>
  <c r="L9" i="5"/>
  <c r="M9" i="5"/>
  <c r="O9" i="5"/>
  <c r="P9" i="5"/>
  <c r="L10" i="5"/>
  <c r="M10" i="5"/>
  <c r="O10" i="5"/>
  <c r="P10" i="5"/>
  <c r="L11" i="5"/>
  <c r="M11" i="5"/>
  <c r="O11" i="5"/>
  <c r="P11" i="5"/>
  <c r="L12" i="5"/>
  <c r="M12" i="5"/>
  <c r="O12" i="5"/>
  <c r="P12" i="5"/>
  <c r="L13" i="5"/>
  <c r="M13" i="5"/>
  <c r="O13" i="5"/>
  <c r="P13" i="5"/>
  <c r="P8" i="5"/>
  <c r="O8" i="5"/>
  <c r="M8" i="5"/>
  <c r="L8" i="5"/>
  <c r="P7" i="5"/>
  <c r="O7" i="5"/>
  <c r="M7" i="5"/>
  <c r="L7" i="5"/>
  <c r="P6" i="5"/>
  <c r="O6" i="5"/>
  <c r="M6" i="5"/>
  <c r="L6" i="5"/>
  <c r="P5" i="5"/>
  <c r="O5" i="5"/>
  <c r="M5" i="5"/>
  <c r="L5" i="5"/>
  <c r="P4" i="5"/>
  <c r="O4" i="5"/>
  <c r="M4" i="5"/>
  <c r="L4" i="5"/>
  <c r="P3" i="5"/>
  <c r="O3" i="5"/>
  <c r="M3" i="5"/>
  <c r="L3" i="5"/>
  <c r="D7" i="1"/>
  <c r="F67" i="10"/>
  <c r="G67" i="10" s="1"/>
  <c r="E67" i="10"/>
  <c r="BR67" i="10"/>
  <c r="BK67" i="10"/>
  <c r="BE67" i="10"/>
  <c r="AW67" i="10"/>
  <c r="AB67" i="10"/>
  <c r="BQ65" i="10"/>
  <c r="BP65" i="10"/>
  <c r="BR65" i="10" s="1"/>
  <c r="BJ65" i="10"/>
  <c r="BI65" i="10"/>
  <c r="BK65" i="10" s="1"/>
  <c r="BD65" i="10"/>
  <c r="BC65" i="10"/>
  <c r="BE65" i="10" s="1"/>
  <c r="AV65" i="10"/>
  <c r="AU65" i="10"/>
  <c r="AW65" i="10" s="1"/>
  <c r="AO65" i="10"/>
  <c r="AN65" i="10"/>
  <c r="AP65" i="10" s="1"/>
  <c r="AH65" i="10"/>
  <c r="AG65" i="10"/>
  <c r="AI65" i="10" s="1"/>
  <c r="AA65" i="10"/>
  <c r="AB65" i="10" s="1"/>
  <c r="Z65" i="10"/>
  <c r="T65" i="10"/>
  <c r="S65" i="10"/>
  <c r="U65" i="10" s="1"/>
  <c r="M65" i="10"/>
  <c r="L65" i="10"/>
  <c r="N65" i="10" s="1"/>
  <c r="F65" i="10"/>
  <c r="E65" i="10"/>
  <c r="E32" i="10"/>
  <c r="D6" i="1"/>
  <c r="D5" i="1"/>
  <c r="M65" i="9"/>
  <c r="L65" i="9"/>
  <c r="M63" i="9"/>
  <c r="L63" i="9"/>
  <c r="L31" i="9"/>
  <c r="M31" i="9"/>
  <c r="C28" i="1"/>
  <c r="C27" i="1"/>
  <c r="C24" i="1"/>
  <c r="C21" i="1"/>
  <c r="C19" i="1"/>
  <c r="T63" i="9"/>
  <c r="T65" i="9" s="1"/>
  <c r="S63" i="9"/>
  <c r="S65" i="9" s="1"/>
  <c r="T31" i="9"/>
  <c r="S31" i="9"/>
  <c r="U31" i="9" s="1"/>
  <c r="G31" i="9"/>
  <c r="F31" i="9"/>
  <c r="E31" i="9"/>
  <c r="F63" i="9"/>
  <c r="F65" i="9" s="1"/>
  <c r="E63" i="9"/>
  <c r="E65" i="9" s="1"/>
  <c r="D4" i="1"/>
  <c r="F15" i="16"/>
  <c r="F22" i="16"/>
  <c r="F35" i="16"/>
  <c r="F42" i="16"/>
  <c r="F45" i="16"/>
  <c r="F60" i="16"/>
  <c r="F69" i="16"/>
  <c r="F84" i="16"/>
  <c r="F89" i="16"/>
  <c r="F94" i="16"/>
  <c r="F99" i="16"/>
  <c r="F104" i="16"/>
  <c r="D119" i="16"/>
  <c r="F119" i="16"/>
  <c r="F132" i="16"/>
  <c r="F141" i="16"/>
  <c r="F144" i="16"/>
  <c r="F151" i="16"/>
  <c r="F162" i="16"/>
  <c r="F171" i="16"/>
  <c r="F176" i="16"/>
  <c r="F191" i="16"/>
  <c r="F196" i="16"/>
  <c r="F201" i="16"/>
  <c r="F206" i="16"/>
  <c r="F217" i="16"/>
  <c r="F228" i="16"/>
  <c r="F235" i="16"/>
  <c r="F250" i="16"/>
  <c r="F259" i="16"/>
  <c r="F270" i="16"/>
  <c r="F285" i="16"/>
  <c r="F292" i="16"/>
  <c r="F301" i="16"/>
  <c r="F304" i="16"/>
  <c r="F311" i="16"/>
  <c r="F316" i="16"/>
  <c r="F325" i="16"/>
  <c r="F328" i="16"/>
  <c r="F335" i="16"/>
  <c r="F340" i="16"/>
  <c r="F355" i="16"/>
  <c r="F360" i="16"/>
  <c r="F373" i="16"/>
  <c r="F386" i="16"/>
  <c r="F389" i="16"/>
  <c r="D404" i="16"/>
  <c r="F404" i="16"/>
  <c r="F407" i="16"/>
  <c r="N18" i="5" l="1"/>
  <c r="N31" i="5"/>
  <c r="N45" i="5"/>
  <c r="N39" i="5"/>
  <c r="N33" i="5"/>
  <c r="N46" i="5"/>
  <c r="N47" i="5"/>
  <c r="N37" i="5"/>
  <c r="N25" i="5"/>
  <c r="N40" i="5"/>
  <c r="N38" i="5"/>
  <c r="N22" i="5"/>
  <c r="N41" i="5"/>
  <c r="N35" i="5"/>
  <c r="N42" i="5"/>
  <c r="N27" i="5"/>
  <c r="N34" i="5"/>
  <c r="N43" i="5"/>
  <c r="N26" i="5"/>
  <c r="N21" i="5"/>
  <c r="N19" i="5"/>
  <c r="N17" i="5"/>
  <c r="N23" i="5"/>
  <c r="N16" i="5"/>
  <c r="N20" i="5"/>
  <c r="N11" i="5"/>
  <c r="N9" i="5"/>
  <c r="N15" i="5"/>
  <c r="N12" i="5"/>
  <c r="U67" i="10"/>
  <c r="N67" i="10"/>
  <c r="N10" i="5"/>
  <c r="N14" i="5"/>
  <c r="N13" i="5"/>
  <c r="N6" i="5"/>
  <c r="N8" i="5"/>
  <c r="N3" i="5"/>
  <c r="N7" i="5"/>
  <c r="N4" i="5"/>
  <c r="N5" i="5"/>
  <c r="G65" i="10"/>
  <c r="U65" i="9"/>
  <c r="U63" i="9"/>
  <c r="N65" i="9"/>
  <c r="N63" i="9"/>
  <c r="N31" i="9"/>
  <c r="G65" i="9"/>
  <c r="G63" i="9"/>
  <c r="F408" i="16"/>
  <c r="AM4" i="18"/>
  <c r="AN4" i="18"/>
  <c r="AM5" i="18"/>
  <c r="AN5" i="18"/>
  <c r="AM6" i="18"/>
  <c r="AN6" i="18"/>
  <c r="AM7" i="18"/>
  <c r="AN7" i="18"/>
  <c r="AM8" i="18"/>
  <c r="AN8" i="18"/>
  <c r="AM9" i="18"/>
  <c r="AN9" i="18"/>
  <c r="AM10" i="18"/>
  <c r="AN10" i="18"/>
  <c r="AM11" i="18"/>
  <c r="AN11" i="18"/>
  <c r="AM12" i="18"/>
  <c r="AN12" i="18"/>
  <c r="AM13" i="18"/>
  <c r="AN13" i="18"/>
  <c r="AM14" i="18"/>
  <c r="AN14" i="18"/>
  <c r="AM15" i="18"/>
  <c r="AN15" i="18"/>
  <c r="AM16" i="18"/>
  <c r="AN16" i="18"/>
  <c r="AM17" i="18"/>
  <c r="AN17" i="18"/>
  <c r="AM18" i="18"/>
  <c r="AN18" i="18"/>
  <c r="AM19" i="18"/>
  <c r="AN19" i="18"/>
  <c r="AM20" i="18"/>
  <c r="AN20" i="18"/>
  <c r="AM21" i="18"/>
  <c r="AN21" i="18"/>
  <c r="AM22" i="18"/>
  <c r="AN22" i="18"/>
  <c r="AM23" i="18"/>
  <c r="AN23" i="18"/>
  <c r="AM24" i="18"/>
  <c r="AN24" i="18"/>
  <c r="AM25" i="18"/>
  <c r="AN25" i="18"/>
  <c r="AM26" i="18"/>
  <c r="AN26" i="18"/>
  <c r="AM27" i="18"/>
  <c r="AN27" i="18"/>
  <c r="AM28" i="18"/>
  <c r="AN28" i="18"/>
  <c r="AM29" i="18"/>
  <c r="AN29" i="18"/>
  <c r="AM30" i="18"/>
  <c r="AN30" i="18"/>
  <c r="AM31" i="18"/>
  <c r="AN31" i="18"/>
  <c r="AM32" i="18"/>
  <c r="AO32" i="18" s="1"/>
  <c r="AN32" i="18"/>
  <c r="AM33" i="18"/>
  <c r="AN33" i="18"/>
  <c r="AM34" i="18"/>
  <c r="AN34" i="18"/>
  <c r="AM35" i="18"/>
  <c r="AN35" i="18"/>
  <c r="AM36" i="18"/>
  <c r="AN36" i="18"/>
  <c r="AM37" i="18"/>
  <c r="AN37" i="18"/>
  <c r="AM38" i="18"/>
  <c r="AN38" i="18"/>
  <c r="AM39" i="18"/>
  <c r="AN39" i="18"/>
  <c r="AM40" i="18"/>
  <c r="AN40" i="18"/>
  <c r="AM41" i="18"/>
  <c r="AN41" i="18"/>
  <c r="AO41" i="18" s="1"/>
  <c r="AM42" i="18"/>
  <c r="AN42" i="18"/>
  <c r="AM43" i="18"/>
  <c r="AN43" i="18"/>
  <c r="AM44" i="18"/>
  <c r="AN44" i="18"/>
  <c r="AM45" i="18"/>
  <c r="AN45" i="18"/>
  <c r="AM46" i="18"/>
  <c r="AN46" i="18"/>
  <c r="AO46" i="18" s="1"/>
  <c r="AM47" i="18"/>
  <c r="AN47" i="18"/>
  <c r="AM48" i="18"/>
  <c r="AO48" i="18" s="1"/>
  <c r="AN48" i="18"/>
  <c r="AM49" i="18"/>
  <c r="AN49" i="18"/>
  <c r="AM50" i="18"/>
  <c r="AN50" i="18"/>
  <c r="AM51" i="18"/>
  <c r="AN51" i="18"/>
  <c r="AM52" i="18"/>
  <c r="AO52" i="18" s="1"/>
  <c r="AN52" i="18"/>
  <c r="AM53" i="18"/>
  <c r="AN53" i="18"/>
  <c r="AM54" i="18"/>
  <c r="AN54" i="18"/>
  <c r="AM55" i="18"/>
  <c r="AN55" i="18"/>
  <c r="AM56" i="18"/>
  <c r="AN56" i="18"/>
  <c r="AM57" i="18"/>
  <c r="AN57" i="18"/>
  <c r="AN3" i="18"/>
  <c r="AM3" i="18"/>
  <c r="AQ57" i="18"/>
  <c r="AP57" i="18"/>
  <c r="AQ56" i="18"/>
  <c r="AP56" i="18"/>
  <c r="AQ55" i="18"/>
  <c r="AP55" i="18"/>
  <c r="AQ54" i="18"/>
  <c r="AP54" i="18"/>
  <c r="AQ53" i="18"/>
  <c r="AP53" i="18"/>
  <c r="AQ52" i="18"/>
  <c r="AP52" i="18"/>
  <c r="AQ51" i="18"/>
  <c r="AP51" i="18"/>
  <c r="AQ50" i="18"/>
  <c r="AP50" i="18"/>
  <c r="AQ49" i="18"/>
  <c r="AP49" i="18"/>
  <c r="AQ48" i="18"/>
  <c r="AP48" i="18"/>
  <c r="AQ47" i="18"/>
  <c r="AP47" i="18"/>
  <c r="AQ46" i="18"/>
  <c r="AP46" i="18"/>
  <c r="AQ45" i="18"/>
  <c r="AP45" i="18"/>
  <c r="AQ44" i="18"/>
  <c r="AP44" i="18"/>
  <c r="AQ43" i="18"/>
  <c r="AP43" i="18"/>
  <c r="AQ42" i="18"/>
  <c r="AP42" i="18"/>
  <c r="AQ41" i="18"/>
  <c r="AP41" i="18"/>
  <c r="AQ40" i="18"/>
  <c r="AP40" i="18"/>
  <c r="AQ39" i="18"/>
  <c r="AP39" i="18"/>
  <c r="AQ38" i="18"/>
  <c r="AP38" i="18"/>
  <c r="AQ37" i="18"/>
  <c r="AP37" i="18"/>
  <c r="AQ36" i="18"/>
  <c r="AP36" i="18"/>
  <c r="AQ35" i="18"/>
  <c r="AP35" i="18"/>
  <c r="AQ34" i="18"/>
  <c r="AP34" i="18"/>
  <c r="AQ33" i="18"/>
  <c r="AP33" i="18"/>
  <c r="AQ32" i="18"/>
  <c r="AP32" i="18"/>
  <c r="AQ31" i="18"/>
  <c r="AP31" i="18"/>
  <c r="AQ30" i="18"/>
  <c r="AP30" i="18"/>
  <c r="AQ29" i="18"/>
  <c r="AP29" i="18"/>
  <c r="AQ28" i="18"/>
  <c r="AP28" i="18"/>
  <c r="AQ27" i="18"/>
  <c r="AP27" i="18"/>
  <c r="AQ26" i="18"/>
  <c r="AP26" i="18"/>
  <c r="AQ25" i="18"/>
  <c r="AP25" i="18"/>
  <c r="AQ24" i="18"/>
  <c r="AP24" i="18"/>
  <c r="AQ23" i="18"/>
  <c r="AP23" i="18"/>
  <c r="AQ22" i="18"/>
  <c r="AP22" i="18"/>
  <c r="AQ21" i="18"/>
  <c r="AP21" i="18"/>
  <c r="AQ20" i="18"/>
  <c r="AP20" i="18"/>
  <c r="AQ19" i="18"/>
  <c r="AP19" i="18"/>
  <c r="AQ18" i="18"/>
  <c r="AP18" i="18"/>
  <c r="AQ17" i="18"/>
  <c r="AP17" i="18"/>
  <c r="AQ16" i="18"/>
  <c r="AP16" i="18"/>
  <c r="AQ15" i="18"/>
  <c r="AP15" i="18"/>
  <c r="AQ14" i="18"/>
  <c r="AP14" i="18"/>
  <c r="AQ13" i="18"/>
  <c r="AP13" i="18"/>
  <c r="AQ12" i="18"/>
  <c r="AP12" i="18"/>
  <c r="AQ11" i="18"/>
  <c r="AP11" i="18"/>
  <c r="AQ10" i="18"/>
  <c r="AP10" i="18"/>
  <c r="AQ9" i="18"/>
  <c r="AP9" i="18"/>
  <c r="AQ8" i="18"/>
  <c r="AP8" i="18"/>
  <c r="AQ7" i="18"/>
  <c r="AP7" i="18"/>
  <c r="AQ6" i="18"/>
  <c r="AP6" i="18"/>
  <c r="AQ5" i="18"/>
  <c r="AP5" i="18"/>
  <c r="AQ4" i="18"/>
  <c r="AP4" i="18"/>
  <c r="AQ3" i="18"/>
  <c r="AP3" i="18"/>
  <c r="AO30" i="18"/>
  <c r="AW60" i="15"/>
  <c r="AV60" i="15"/>
  <c r="AP59" i="15"/>
  <c r="AO59" i="15"/>
  <c r="AQ59" i="15" s="1"/>
  <c r="AI59" i="15"/>
  <c r="AJ59" i="15" s="1"/>
  <c r="AH59" i="15"/>
  <c r="AB59" i="15"/>
  <c r="AA59" i="15"/>
  <c r="T59" i="15"/>
  <c r="U59" i="15" s="1"/>
  <c r="S59" i="15"/>
  <c r="M59" i="15"/>
  <c r="L59" i="15"/>
  <c r="N59" i="15" s="1"/>
  <c r="F59" i="15"/>
  <c r="E59" i="15"/>
  <c r="AW30" i="15"/>
  <c r="AV30" i="15"/>
  <c r="AP29" i="15"/>
  <c r="AO29" i="15"/>
  <c r="AQ29" i="15" s="1"/>
  <c r="AI29" i="15"/>
  <c r="AH29" i="15"/>
  <c r="AB29" i="15"/>
  <c r="AA29" i="15"/>
  <c r="T29" i="15"/>
  <c r="S29" i="15"/>
  <c r="U29" i="15" s="1"/>
  <c r="M29" i="15"/>
  <c r="L29" i="15"/>
  <c r="F29" i="15"/>
  <c r="E29" i="15"/>
  <c r="AW60" i="13"/>
  <c r="AV60" i="13"/>
  <c r="AX60" i="13" s="1"/>
  <c r="AW30" i="13"/>
  <c r="AW62" i="13" s="1"/>
  <c r="AV30" i="13"/>
  <c r="AV62" i="13" s="1"/>
  <c r="AX62" i="13" s="1"/>
  <c r="AP59" i="13"/>
  <c r="AO59" i="13"/>
  <c r="AP29" i="13"/>
  <c r="AO29" i="13"/>
  <c r="AQ29" i="13" s="1"/>
  <c r="AI59" i="13"/>
  <c r="AH59" i="13"/>
  <c r="AI29" i="13"/>
  <c r="AH29" i="13"/>
  <c r="AB59" i="13"/>
  <c r="AA59" i="13"/>
  <c r="AC59" i="13" s="1"/>
  <c r="AB29" i="13"/>
  <c r="AA29" i="13"/>
  <c r="U61" i="13"/>
  <c r="T61" i="13"/>
  <c r="S61" i="13"/>
  <c r="T59" i="13"/>
  <c r="S59" i="13"/>
  <c r="U59" i="13" s="1"/>
  <c r="T29" i="13"/>
  <c r="S29" i="13"/>
  <c r="U29" i="13" s="1"/>
  <c r="L61" i="13"/>
  <c r="L59" i="13"/>
  <c r="L29" i="13"/>
  <c r="AO35" i="18" l="1"/>
  <c r="AV62" i="15"/>
  <c r="AX62" i="15" s="1"/>
  <c r="AW62" i="15"/>
  <c r="AX60" i="15"/>
  <c r="AP61" i="15"/>
  <c r="AH61" i="15"/>
  <c r="AA61" i="15"/>
  <c r="AB61" i="15"/>
  <c r="AO49" i="18"/>
  <c r="AO21" i="18"/>
  <c r="AO47" i="18"/>
  <c r="AO3" i="18"/>
  <c r="AO29" i="18"/>
  <c r="AO5" i="18"/>
  <c r="AO13" i="18"/>
  <c r="AO43" i="18"/>
  <c r="AO50" i="18"/>
  <c r="AO7" i="18"/>
  <c r="AO15" i="18"/>
  <c r="AO17" i="18"/>
  <c r="AO31" i="18"/>
  <c r="AO33" i="18"/>
  <c r="AO12" i="18"/>
  <c r="AO53" i="18"/>
  <c r="AO4" i="18"/>
  <c r="AO14" i="18"/>
  <c r="AO16" i="18"/>
  <c r="AO18" i="18"/>
  <c r="AO20" i="18"/>
  <c r="AO10" i="18"/>
  <c r="AO23" i="18"/>
  <c r="AO25" i="18"/>
  <c r="AO27" i="18"/>
  <c r="AO36" i="18"/>
  <c r="AO38" i="18"/>
  <c r="AO40" i="18"/>
  <c r="AO45" i="18"/>
  <c r="AO51" i="18"/>
  <c r="AO55" i="18"/>
  <c r="AO9" i="18"/>
  <c r="AO11" i="18"/>
  <c r="AO42" i="18"/>
  <c r="AO57" i="18"/>
  <c r="AO22" i="18"/>
  <c r="AO24" i="18"/>
  <c r="AO44" i="18"/>
  <c r="AO26" i="18"/>
  <c r="AO34" i="18"/>
  <c r="AO6" i="18"/>
  <c r="AO8" i="18"/>
  <c r="AO19" i="18"/>
  <c r="AO28" i="18"/>
  <c r="AO37" i="18"/>
  <c r="AO39" i="18"/>
  <c r="AO54" i="18"/>
  <c r="AO56" i="18"/>
  <c r="L61" i="15"/>
  <c r="N61" i="15" s="1"/>
  <c r="M61" i="15"/>
  <c r="G59" i="15"/>
  <c r="E61" i="15"/>
  <c r="G61" i="15" s="1"/>
  <c r="F61" i="15"/>
  <c r="T61" i="15"/>
  <c r="AC29" i="15"/>
  <c r="AC59" i="15"/>
  <c r="AI61" i="15"/>
  <c r="AJ29" i="15"/>
  <c r="S61" i="15"/>
  <c r="U61" i="15" s="1"/>
  <c r="AO61" i="15"/>
  <c r="AQ61" i="15" s="1"/>
  <c r="G29" i="15"/>
  <c r="AX30" i="15"/>
  <c r="N29" i="15"/>
  <c r="AX30" i="13"/>
  <c r="AQ59" i="13"/>
  <c r="AP61" i="13"/>
  <c r="AO61" i="13"/>
  <c r="AH61" i="13"/>
  <c r="AI61" i="13"/>
  <c r="AJ59" i="13"/>
  <c r="AJ29" i="13"/>
  <c r="AA61" i="13"/>
  <c r="AB61" i="13"/>
  <c r="AC29" i="13"/>
  <c r="M59" i="13"/>
  <c r="F59" i="13"/>
  <c r="E59" i="13"/>
  <c r="M29" i="13"/>
  <c r="F29" i="13"/>
  <c r="E29" i="13"/>
  <c r="G29" i="13" s="1"/>
  <c r="BQ32" i="10"/>
  <c r="BP32" i="10"/>
  <c r="BJ32" i="10"/>
  <c r="BI32" i="10"/>
  <c r="BC32" i="10"/>
  <c r="BB32" i="10"/>
  <c r="AJ61" i="15" l="1"/>
  <c r="AC61" i="15"/>
  <c r="BR32" i="10"/>
  <c r="AQ61" i="13"/>
  <c r="AJ61" i="13"/>
  <c r="AC61" i="13"/>
  <c r="N29" i="13"/>
  <c r="N59" i="13"/>
  <c r="M61" i="13"/>
  <c r="G59" i="13"/>
  <c r="F61" i="13"/>
  <c r="E61" i="13"/>
  <c r="BK32" i="10"/>
  <c r="BD32" i="10"/>
  <c r="AV32" i="10"/>
  <c r="AU32" i="10"/>
  <c r="AO32" i="10"/>
  <c r="AN32" i="10"/>
  <c r="AH32" i="10"/>
  <c r="AG32" i="10"/>
  <c r="AA32" i="10"/>
  <c r="Z32" i="10"/>
  <c r="T32" i="10"/>
  <c r="S32" i="10"/>
  <c r="M32" i="10"/>
  <c r="L32" i="10"/>
  <c r="F32" i="10"/>
  <c r="AP32" i="10" l="1"/>
  <c r="N61" i="13"/>
  <c r="G61" i="13"/>
  <c r="AW32" i="10"/>
  <c r="AP62" i="10"/>
  <c r="AI62" i="10"/>
  <c r="AI32" i="10"/>
  <c r="AW62" i="10"/>
  <c r="N32" i="10"/>
  <c r="AB32" i="10"/>
  <c r="U32" i="10"/>
  <c r="G32" i="10"/>
  <c r="L4" i="8" l="1"/>
  <c r="M4" i="8"/>
  <c r="L5" i="8"/>
  <c r="M5" i="8"/>
  <c r="L6" i="8"/>
  <c r="M6" i="8"/>
  <c r="L7" i="8"/>
  <c r="M7" i="8"/>
  <c r="L8" i="8"/>
  <c r="N8" i="8" s="1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L16" i="8"/>
  <c r="N16" i="8" s="1"/>
  <c r="M16" i="8"/>
  <c r="L17" i="8"/>
  <c r="M17" i="8"/>
  <c r="L18" i="8"/>
  <c r="M18" i="8"/>
  <c r="L19" i="8"/>
  <c r="M19" i="8"/>
  <c r="L20" i="8"/>
  <c r="N20" i="8" s="1"/>
  <c r="M20" i="8"/>
  <c r="L21" i="8"/>
  <c r="M21" i="8"/>
  <c r="L22" i="8"/>
  <c r="M22" i="8"/>
  <c r="L23" i="8"/>
  <c r="M23" i="8"/>
  <c r="L24" i="8"/>
  <c r="N24" i="8" s="1"/>
  <c r="M24" i="8"/>
  <c r="L25" i="8"/>
  <c r="M25" i="8"/>
  <c r="L26" i="8"/>
  <c r="M26" i="8"/>
  <c r="L27" i="8"/>
  <c r="M27" i="8"/>
  <c r="L28" i="8"/>
  <c r="M28" i="8"/>
  <c r="L29" i="8"/>
  <c r="M29" i="8"/>
  <c r="L30" i="8"/>
  <c r="M30" i="8"/>
  <c r="L31" i="8"/>
  <c r="M31" i="8"/>
  <c r="L32" i="8"/>
  <c r="M32" i="8"/>
  <c r="L33" i="8"/>
  <c r="M33" i="8"/>
  <c r="L34" i="8"/>
  <c r="M34" i="8"/>
  <c r="L35" i="8"/>
  <c r="M35" i="8"/>
  <c r="L36" i="8"/>
  <c r="M36" i="8"/>
  <c r="L37" i="8"/>
  <c r="M37" i="8"/>
  <c r="L38" i="8"/>
  <c r="M38" i="8"/>
  <c r="M3" i="8"/>
  <c r="L3" i="8"/>
  <c r="N33" i="8"/>
  <c r="N17" i="8"/>
  <c r="N9" i="8"/>
  <c r="G21" i="2"/>
  <c r="F21" i="2"/>
  <c r="C5" i="1"/>
  <c r="F31" i="1"/>
  <c r="E31" i="1"/>
  <c r="H21" i="2" l="1"/>
  <c r="C6" i="1"/>
  <c r="C7" i="1" s="1"/>
  <c r="C8" i="1" s="1"/>
  <c r="N35" i="8"/>
  <c r="N6" i="8"/>
  <c r="N10" i="8"/>
  <c r="N14" i="8"/>
  <c r="N18" i="8"/>
  <c r="N22" i="8"/>
  <c r="N26" i="8"/>
  <c r="N38" i="8"/>
  <c r="N3" i="8"/>
  <c r="N7" i="8"/>
  <c r="N11" i="8"/>
  <c r="N15" i="8"/>
  <c r="N23" i="8"/>
  <c r="N28" i="8"/>
  <c r="N32" i="8"/>
  <c r="N5" i="8"/>
  <c r="N25" i="8"/>
  <c r="N12" i="8"/>
  <c r="N36" i="8"/>
  <c r="N34" i="8"/>
  <c r="N37" i="8"/>
  <c r="N13" i="8"/>
  <c r="N27" i="8"/>
  <c r="N31" i="8"/>
  <c r="N21" i="8"/>
  <c r="N4" i="8"/>
  <c r="N19" i="8"/>
  <c r="N29" i="8"/>
  <c r="N30" i="8"/>
  <c r="D31" i="1"/>
  <c r="C11" i="1" l="1"/>
  <c r="C12" i="1" s="1"/>
  <c r="C13" i="1" s="1"/>
  <c r="C14" i="1" s="1"/>
  <c r="C15" i="1" s="1"/>
  <c r="C16" i="1" s="1"/>
  <c r="C18" i="1" s="1"/>
  <c r="C20" i="1" s="1"/>
  <c r="C22" i="1" s="1"/>
  <c r="C23" i="1" s="1"/>
  <c r="C25" i="1" s="1"/>
  <c r="C26" i="1" s="1"/>
  <c r="C29" i="1" s="1"/>
  <c r="C9" i="1"/>
  <c r="C10" i="1" s="1"/>
</calcChain>
</file>

<file path=xl/sharedStrings.xml><?xml version="1.0" encoding="utf-8"?>
<sst xmlns="http://schemas.openxmlformats.org/spreadsheetml/2006/main" count="4037" uniqueCount="264">
  <si>
    <t>Pos.</t>
  </si>
  <si>
    <t>Nom</t>
  </si>
  <si>
    <t>Pts</t>
  </si>
  <si>
    <t>QAHD</t>
  </si>
  <si>
    <t>Hdp</t>
  </si>
  <si>
    <t>QA</t>
  </si>
  <si>
    <t>Parties</t>
  </si>
  <si>
    <t>Les Pot's</t>
  </si>
  <si>
    <t>Date</t>
  </si>
  <si>
    <t>moyennes</t>
  </si>
  <si>
    <t>Générale</t>
  </si>
  <si>
    <t>Equipe du joueur</t>
  </si>
  <si>
    <t>Moy.</t>
  </si>
  <si>
    <t>+Série</t>
  </si>
  <si>
    <t>Stutz René</t>
  </si>
  <si>
    <t>Corbo Pierre</t>
  </si>
  <si>
    <t>Diaz Lopez José Manuel</t>
  </si>
  <si>
    <t>Flores Alfredo</t>
  </si>
  <si>
    <t>Groux Gilbert</t>
  </si>
  <si>
    <t>Pinoy Strikers</t>
  </si>
  <si>
    <t>Carolino Romulo</t>
  </si>
  <si>
    <t xml:space="preserve"> +Partie</t>
  </si>
  <si>
    <t>Martin José</t>
  </si>
  <si>
    <t>Les Pépés</t>
  </si>
  <si>
    <t>Vergère Pascal</t>
  </si>
  <si>
    <t>Paras Marife</t>
  </si>
  <si>
    <t>Vergère Patricia</t>
  </si>
  <si>
    <t>The Partners</t>
  </si>
  <si>
    <t>Bourgeois Henri</t>
  </si>
  <si>
    <t>Roagna Gilles-Eric</t>
  </si>
  <si>
    <t>Favre Jean-Marie</t>
  </si>
  <si>
    <t>TPG Rainbowl 1</t>
  </si>
  <si>
    <t>TPG Rainbowl 2</t>
  </si>
  <si>
    <t>PEPS</t>
  </si>
  <si>
    <t>Karrer Jean</t>
  </si>
  <si>
    <t>Black-Hawk</t>
  </si>
  <si>
    <t>Monnier Michel</t>
  </si>
  <si>
    <t>Tic et Tac</t>
  </si>
  <si>
    <t>Karrer Luisita</t>
  </si>
  <si>
    <t>Dauphins</t>
  </si>
  <si>
    <t>Flores Merlinda</t>
  </si>
  <si>
    <t>Jaena Emma</t>
  </si>
  <si>
    <t>J &amp; E</t>
  </si>
  <si>
    <t>Umali Jaime</t>
  </si>
  <si>
    <t>Pascal Jules</t>
  </si>
  <si>
    <t>Walther Jeanette</t>
  </si>
  <si>
    <t>Mermoud Alex</t>
  </si>
  <si>
    <t>Pinoy</t>
  </si>
  <si>
    <t>Rubio Anna</t>
  </si>
  <si>
    <t>Perito Pascal</t>
  </si>
  <si>
    <t>Rosa Pedro</t>
  </si>
  <si>
    <t>Aries Claudia</t>
  </si>
  <si>
    <t>Cataldo William</t>
  </si>
  <si>
    <t>Serrano Ronaldo</t>
  </si>
  <si>
    <t>Hubert Isabelle</t>
  </si>
  <si>
    <t>Company Lucas</t>
  </si>
  <si>
    <t>Morales Serrano Eduardo</t>
  </si>
  <si>
    <t>Bull Oliver</t>
  </si>
  <si>
    <t>Schmisser Laurent</t>
  </si>
  <si>
    <t>Despres Marylène</t>
  </si>
  <si>
    <t>Loubier Pascal</t>
  </si>
  <si>
    <t>Calzavara Bernard</t>
  </si>
  <si>
    <t>Différence</t>
  </si>
  <si>
    <t>Total au 25.09.2022</t>
  </si>
  <si>
    <t>Total au 31.12.2022</t>
  </si>
  <si>
    <t>Golay Daniel</t>
  </si>
  <si>
    <t>Pellein Stéphane</t>
  </si>
  <si>
    <t>Gagliardi Maurizio</t>
  </si>
  <si>
    <t>Almudever Celina</t>
  </si>
  <si>
    <t>Moy.H</t>
  </si>
  <si>
    <t>+Score H</t>
  </si>
  <si>
    <t>+Série H</t>
  </si>
  <si>
    <t>Moser René</t>
  </si>
  <si>
    <t>Nemeskeri Julien</t>
  </si>
  <si>
    <t>1er tour</t>
  </si>
  <si>
    <t>2e tour</t>
  </si>
  <si>
    <t>Ignoto Salvatore</t>
  </si>
  <si>
    <t>Gozzo Alain</t>
  </si>
  <si>
    <t>Visalli Giuseppe</t>
  </si>
  <si>
    <t>Rolex</t>
  </si>
  <si>
    <t>Queen Striker</t>
  </si>
  <si>
    <t>Rosset Franck</t>
  </si>
  <si>
    <t>Total</t>
  </si>
  <si>
    <t>P1</t>
  </si>
  <si>
    <t>P2</t>
  </si>
  <si>
    <t>Faller Nezza</t>
  </si>
  <si>
    <t>Nicole Roger</t>
  </si>
  <si>
    <t>Petringa Antonio</t>
  </si>
  <si>
    <t>Gabriel Eric</t>
  </si>
  <si>
    <t>Jules Pascal</t>
  </si>
  <si>
    <t>Les Dauphins</t>
  </si>
  <si>
    <t>Black Hawk</t>
  </si>
  <si>
    <t>Les Rescapés</t>
  </si>
  <si>
    <t>Pinoy Striker</t>
  </si>
  <si>
    <t>Tic Tac Toc</t>
  </si>
  <si>
    <t>Plattina</t>
  </si>
  <si>
    <t>Les PEPES</t>
  </si>
  <si>
    <t>TPG Rainbowl</t>
  </si>
  <si>
    <t>Cataldo Wiliam</t>
  </si>
  <si>
    <t>Meier Pierre</t>
  </si>
  <si>
    <t>Monti Olivier</t>
  </si>
  <si>
    <t>Zbinden Ruth</t>
  </si>
  <si>
    <t>Faller Merri</t>
  </si>
  <si>
    <t>Le 26.09.2023</t>
  </si>
  <si>
    <t>Total 2023-2024</t>
  </si>
  <si>
    <t>Filet-O-Fish</t>
  </si>
  <si>
    <t>Klima Martin</t>
  </si>
  <si>
    <t>Monty Andrianjafy</t>
  </si>
  <si>
    <t>Pasquier Virginie</t>
  </si>
  <si>
    <t>Bravo Mario</t>
  </si>
  <si>
    <t>Musa Jesper</t>
  </si>
  <si>
    <t>Burri Katia</t>
  </si>
  <si>
    <t>Mama Bears</t>
  </si>
  <si>
    <t>D'Apice Eladio</t>
  </si>
  <si>
    <t>Huberson Guillaume</t>
  </si>
  <si>
    <t>Tot hd</t>
  </si>
  <si>
    <t>Moyenne</t>
  </si>
  <si>
    <t>Barbezat Francis</t>
  </si>
  <si>
    <t>Dodah Moonesh</t>
  </si>
  <si>
    <t>Cardinaux Pierre-Alain</t>
  </si>
  <si>
    <t>D'Apice Vincenzo</t>
  </si>
  <si>
    <t>Baruh Enis</t>
  </si>
  <si>
    <t>Faller Merrie</t>
  </si>
  <si>
    <t>Tours du 31.01.2024 19h30</t>
  </si>
  <si>
    <t>Tours du 31.01.2024 20h30</t>
  </si>
  <si>
    <t>Tours du 07.02.2024 19h30</t>
  </si>
  <si>
    <t>Tours du 07.02.2024 20h30</t>
  </si>
  <si>
    <t>Andrianjafy Monty</t>
  </si>
  <si>
    <t>Tours du 14.02.2024 20h30</t>
  </si>
  <si>
    <t>Tours du 14.02.2024 19h30</t>
  </si>
  <si>
    <t>Tours du 28.02.2024 20h30</t>
  </si>
  <si>
    <t>Tours du 28.02.2024 19h30</t>
  </si>
  <si>
    <t>Tours du 06.03.2024 19h30</t>
  </si>
  <si>
    <t>Tours du 06.03.2024 20h30</t>
  </si>
  <si>
    <t>Tours du 13.03.2024 19h30</t>
  </si>
  <si>
    <t>Tours du 13.03.2024 20h30</t>
  </si>
  <si>
    <t>Srikanth Abhishek</t>
  </si>
  <si>
    <t>Tours du 20.03.2024 19h30</t>
  </si>
  <si>
    <t>Tours du 20.03.2024 20h30</t>
  </si>
  <si>
    <t>Tours du 27.03.2024.2024 19h30</t>
  </si>
  <si>
    <t>Tours du 27.03.2024 20h30</t>
  </si>
  <si>
    <t>Tours du 17.04.2024 19h30</t>
  </si>
  <si>
    <t>Tours du 17.04.2024 20h30</t>
  </si>
  <si>
    <t>Tours du 24.04.2024 19h30</t>
  </si>
  <si>
    <t>Tours du 24.04.2024 20h30</t>
  </si>
  <si>
    <t>31.01.2024-1</t>
  </si>
  <si>
    <t>31.01.2024-2</t>
  </si>
  <si>
    <t>7.2.2024-1</t>
  </si>
  <si>
    <t>7.2.2024-2</t>
  </si>
  <si>
    <t>14.2.2024-1</t>
  </si>
  <si>
    <t>14.02.2024-2</t>
  </si>
  <si>
    <t>28.2.2024-1</t>
  </si>
  <si>
    <t>28.2.2024-2</t>
  </si>
  <si>
    <t>06.3.2024-1</t>
  </si>
  <si>
    <t>06.3.2024-2</t>
  </si>
  <si>
    <t>13.3.2024-1</t>
  </si>
  <si>
    <t>13.3.2024-2</t>
  </si>
  <si>
    <t>20.3.2024.1</t>
  </si>
  <si>
    <t>20.3.2024.2</t>
  </si>
  <si>
    <t>Total Andrianjafy Monty</t>
  </si>
  <si>
    <t>Total Aries Claudia</t>
  </si>
  <si>
    <t>Total Bourgeois Henri</t>
  </si>
  <si>
    <t>Total Bravo Mario</t>
  </si>
  <si>
    <t>Total Cardinaux Pierre-Alain</t>
  </si>
  <si>
    <t>Total Carolino Romulo</t>
  </si>
  <si>
    <t>Total Cataldo William</t>
  </si>
  <si>
    <t>Total Corbo Pierre</t>
  </si>
  <si>
    <t>Total D'Apice Eladio</t>
  </si>
  <si>
    <t>Total D'Apice Vincenzo</t>
  </si>
  <si>
    <t>Total Despres Marylène</t>
  </si>
  <si>
    <t>Total Diaz Lopez José Manuel</t>
  </si>
  <si>
    <t>Total Faller Merrie</t>
  </si>
  <si>
    <t>Total Faller Nezza</t>
  </si>
  <si>
    <t>Total Favre Jean-Marie</t>
  </si>
  <si>
    <t>Total Flores Alfredo</t>
  </si>
  <si>
    <t>Total Gabriel Eric</t>
  </si>
  <si>
    <t>Total Golay Daniel</t>
  </si>
  <si>
    <t>Total Groux Gilbert</t>
  </si>
  <si>
    <t>Total Huberson Guillaume</t>
  </si>
  <si>
    <t>Total Jaena Emma</t>
  </si>
  <si>
    <t>Total Jules Pascal</t>
  </si>
  <si>
    <t>Total Karrer Jean</t>
  </si>
  <si>
    <t>Total Karrer Luisita</t>
  </si>
  <si>
    <t>Total Klima Martin</t>
  </si>
  <si>
    <t>Total Loubier Pascal</t>
  </si>
  <si>
    <t>Total Martin José</t>
  </si>
  <si>
    <t>Total Meier Pierre</t>
  </si>
  <si>
    <t>Total Mermoud Alex</t>
  </si>
  <si>
    <t>Total Monnier Michel</t>
  </si>
  <si>
    <t>Total Monti Olivier</t>
  </si>
  <si>
    <t>Total Morales Serrano Eduardo</t>
  </si>
  <si>
    <t>Total Moser René</t>
  </si>
  <si>
    <t>Total Musa Jesper</t>
  </si>
  <si>
    <t>Total Nicole Roger</t>
  </si>
  <si>
    <t>Total Pasquier Virginie</t>
  </si>
  <si>
    <t>Total Pellein Stéphane</t>
  </si>
  <si>
    <t>Total Perito Pascal</t>
  </si>
  <si>
    <t>Total Roagna Gilles-Eric</t>
  </si>
  <si>
    <t>Total Rosa Pedro</t>
  </si>
  <si>
    <t>Total Rosset Franck</t>
  </si>
  <si>
    <t>Total Srikanth Abhishek</t>
  </si>
  <si>
    <t>Total Stutz René</t>
  </si>
  <si>
    <t>Total Umali Jaime</t>
  </si>
  <si>
    <t>Total Visalli Giuseppe</t>
  </si>
  <si>
    <t>Total Walther Jeanette</t>
  </si>
  <si>
    <t>Total Zbinden Ruth</t>
  </si>
  <si>
    <t>Total général</t>
  </si>
  <si>
    <t>depuis le 01.10.2023 au 13.12.2023</t>
  </si>
  <si>
    <t>depuis le 01.01.2024 au 20.03.2024</t>
  </si>
  <si>
    <t>depuis le 27.03.2024</t>
  </si>
  <si>
    <t>depuis le 17.04.2024</t>
  </si>
  <si>
    <t>Tours du 01.05.2024 19h30</t>
  </si>
  <si>
    <t>Tours du 01.05.2024 20h30</t>
  </si>
  <si>
    <t>Tours du 15.052024 20h30</t>
  </si>
  <si>
    <t>Tours du 22.05.2024 19h30</t>
  </si>
  <si>
    <t>Tours du 22.05.2024 20h30</t>
  </si>
  <si>
    <t>Tours du 29.05.2024 19h30</t>
  </si>
  <si>
    <t>Tours du 29.05.2024 20h30</t>
  </si>
  <si>
    <t>Ligue SGB 2024-2025</t>
  </si>
  <si>
    <t>Ligue SGB 2024-2025</t>
  </si>
  <si>
    <t>Total 2024-2025</t>
  </si>
  <si>
    <t>depuis le 01.10.2024</t>
  </si>
  <si>
    <t>Le 26.09.2024</t>
  </si>
  <si>
    <t>depuis le 27.03.2025</t>
  </si>
  <si>
    <t>depuis le 01.01.2025 au 20.03.2025</t>
  </si>
  <si>
    <t>depuis le 01.10.2024 au 13.12.2024</t>
  </si>
  <si>
    <t>Les Plattineurs</t>
  </si>
  <si>
    <t>Les rescapés</t>
  </si>
  <si>
    <t>Speedy Bowling</t>
  </si>
  <si>
    <t>Rioja Manuel</t>
  </si>
  <si>
    <t>Grillet Liliane</t>
  </si>
  <si>
    <t>Tours du 11.09.2024 19h30</t>
  </si>
  <si>
    <t>Tours du 18.09.2024 19h30</t>
  </si>
  <si>
    <t>Tours du 18.09.2024 20h30</t>
  </si>
  <si>
    <t>Tours du 11.09.2024 20h30</t>
  </si>
  <si>
    <t>Tours du 26.09.2024 19h30</t>
  </si>
  <si>
    <t>Tours du 26.09.2024 20h30</t>
  </si>
  <si>
    <t>Grassin Frederic</t>
  </si>
  <si>
    <t>Landrecy Diego</t>
  </si>
  <si>
    <t>Moyat Magali</t>
  </si>
  <si>
    <t>Le 25.09.2024</t>
  </si>
  <si>
    <t>Classement handicap - du 23.09.2024</t>
  </si>
  <si>
    <t>Tours du 02.10.2024 19h30</t>
  </si>
  <si>
    <t>Tours du 02.10.2024 20h30</t>
  </si>
  <si>
    <t>Tours du 09.10.2024 19h30</t>
  </si>
  <si>
    <t>Tours du 09.10.2024 20h30</t>
  </si>
  <si>
    <t>Tours du 16.10.2024 19h30</t>
  </si>
  <si>
    <t>Tours du 16.10.20243 20h30</t>
  </si>
  <si>
    <t>Tours du 30.10.2024 19h30</t>
  </si>
  <si>
    <t>Tours du 06.11.2024 19h30</t>
  </si>
  <si>
    <t>Tours du 30.10.2024 20h30</t>
  </si>
  <si>
    <t>Tours du 06.11.2024 20h30</t>
  </si>
  <si>
    <t>Tours du 13.11.2024 19h30</t>
  </si>
  <si>
    <t>Tours du 13.11.2024 20h30</t>
  </si>
  <si>
    <t>Tours du 20.11.2024 19h30</t>
  </si>
  <si>
    <t>Tours du 20.11.2024 20h30</t>
  </si>
  <si>
    <t>Tours du 27.11.2024 19h30</t>
  </si>
  <si>
    <t>Tours du 27.11.2024 20h30</t>
  </si>
  <si>
    <t>Tours du 04.12.2024 19h30</t>
  </si>
  <si>
    <t>Tours du 04.12.2024 20h30</t>
  </si>
  <si>
    <t>Tours du 11.12.2024 19h30</t>
  </si>
  <si>
    <t>Tours du 11.12.2024 20h30</t>
  </si>
  <si>
    <t>Bellon Damien</t>
  </si>
  <si>
    <t>Grassin Frédéric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</si>
</sst>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strike/>
      <sz val="12"/>
      <color rgb="FFFF0000"/>
      <name val="Arial"/>
      <family val="2"/>
    </font>
    <font>
      <b/>
      <sz val="12"/>
      <name val="Arial"/>
      <family val="2"/>
    </font>
    <font>
      <b/>
      <sz val="7"/>
      <color rgb="FF000000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7"/>
      <color theme="1"/>
      <name val="Arial"/>
      <family val="2"/>
    </font>
    <font>
      <b/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CCCCE6"/>
        <bgColor indexed="64"/>
      </patternFill>
    </fill>
    <fill>
      <patternFill patternType="solid">
        <fgColor rgb="FFB2B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/>
      <top/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5" borderId="1" xfId="1" applyFill="1" applyBorder="1" applyAlignment="1">
      <alignment horizontal="left" vertical="center" wrapText="1"/>
    </xf>
    <xf numFmtId="0" fontId="10" fillId="0" borderId="1" xfId="1" applyFill="1" applyBorder="1" applyAlignment="1">
      <alignment horizontal="left" vertical="center" wrapText="1"/>
    </xf>
    <xf numFmtId="0" fontId="10" fillId="0" borderId="0" xfId="1" applyFill="1" applyBorder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8" borderId="0" xfId="0" applyFill="1"/>
    <xf numFmtId="0" fontId="10" fillId="0" borderId="1" xfId="2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10" fillId="0" borderId="1" xfId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5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10" fillId="0" borderId="1" xfId="1" applyFill="1" applyBorder="1" applyAlignment="1">
      <alignment vertical="center" wrapText="1"/>
    </xf>
    <xf numFmtId="2" fontId="0" fillId="0" borderId="0" xfId="0" applyNumberFormat="1"/>
    <xf numFmtId="0" fontId="19" fillId="0" borderId="0" xfId="0" applyFont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7" borderId="1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0" fillId="0" borderId="1" xfId="1" applyFont="1" applyFill="1" applyBorder="1" applyAlignment="1">
      <alignment horizontal="left" vertical="center" wrapText="1"/>
    </xf>
    <xf numFmtId="0" fontId="10" fillId="0" borderId="1" xfId="2" applyFill="1" applyBorder="1" applyAlignment="1">
      <alignment vertical="center" wrapText="1"/>
    </xf>
    <xf numFmtId="0" fontId="10" fillId="9" borderId="1" xfId="2" applyFill="1" applyBorder="1" applyAlignment="1">
      <alignment horizontal="left" vertical="center" wrapText="1"/>
    </xf>
    <xf numFmtId="0" fontId="10" fillId="0" borderId="0" xfId="2" applyFill="1" applyBorder="1" applyAlignment="1">
      <alignment horizontal="left" vertical="center" wrapText="1"/>
    </xf>
    <xf numFmtId="0" fontId="10" fillId="0" borderId="0" xfId="2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0" fillId="8" borderId="1" xfId="2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0" borderId="5" xfId="1" applyFill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1" xfId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Fill="1"/>
    <xf numFmtId="0" fontId="29" fillId="5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</cellXfs>
  <cellStyles count="3">
    <cellStyle name="Lien hypertexte" xfId="1" builtinId="8"/>
    <cellStyle name="Lien hypertexte 3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686779083569675"/>
          <c:y val="0.12550430508743693"/>
          <c:w val="0.80875795130871797"/>
          <c:h val="0.707285088447353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moyennes!$D$3</c:f>
              <c:strCache>
                <c:ptCount val="1"/>
                <c:pt idx="0">
                  <c:v>moyennes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8D-4F0E-82D5-67A4BD72612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8D-4F0E-82D5-67A4BD72612C}"/>
              </c:ext>
            </c:extLst>
          </c:dPt>
          <c:dPt>
            <c:idx val="24"/>
            <c:invertIfNegative val="0"/>
            <c:bubble3D val="0"/>
            <c:spPr>
              <a:ln w="1905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1A-4DA6-B84B-813C1FF88106}"/>
              </c:ext>
            </c:extLst>
          </c:dPt>
          <c:cat>
            <c:strRef>
              <c:f>moyennes!$C$4:$C$31</c:f>
              <c:strCache>
                <c:ptCount val="28"/>
                <c:pt idx="0">
                  <c:v>11.09.2024</c:v>
                </c:pt>
                <c:pt idx="1">
                  <c:v>18.09.2024</c:v>
                </c:pt>
                <c:pt idx="2">
                  <c:v>25.09.2024</c:v>
                </c:pt>
                <c:pt idx="3">
                  <c:v>02.10.2024</c:v>
                </c:pt>
                <c:pt idx="4">
                  <c:v>09.10.2024</c:v>
                </c:pt>
                <c:pt idx="5">
                  <c:v>16.10.2024</c:v>
                </c:pt>
                <c:pt idx="6">
                  <c:v>30.10.2024</c:v>
                </c:pt>
                <c:pt idx="7">
                  <c:v>06.11.2024</c:v>
                </c:pt>
                <c:pt idx="8">
                  <c:v>13.11.2024</c:v>
                </c:pt>
                <c:pt idx="9">
                  <c:v>20.11.2024</c:v>
                </c:pt>
                <c:pt idx="10">
                  <c:v>27.11.2024</c:v>
                </c:pt>
                <c:pt idx="11">
                  <c:v>04.12.2024</c:v>
                </c:pt>
                <c:pt idx="12">
                  <c:v>11.12.2024</c:v>
                </c:pt>
                <c:pt idx="13">
                  <c:v>29.01.2025</c:v>
                </c:pt>
                <c:pt idx="14">
                  <c:v>05.02.2025</c:v>
                </c:pt>
                <c:pt idx="15">
                  <c:v>12.02.2025</c:v>
                </c:pt>
                <c:pt idx="16">
                  <c:v>19.02.2025</c:v>
                </c:pt>
                <c:pt idx="17">
                  <c:v>05.03.2025</c:v>
                </c:pt>
                <c:pt idx="18">
                  <c:v>12.03.2025</c:v>
                </c:pt>
                <c:pt idx="19">
                  <c:v>19.03.2025</c:v>
                </c:pt>
                <c:pt idx="20">
                  <c:v>26.03.2025</c:v>
                </c:pt>
                <c:pt idx="21">
                  <c:v>02.04.2025</c:v>
                </c:pt>
                <c:pt idx="22">
                  <c:v>09.04.2025</c:v>
                </c:pt>
                <c:pt idx="23">
                  <c:v>16.04.2025</c:v>
                </c:pt>
                <c:pt idx="24">
                  <c:v>07.05.2025</c:v>
                </c:pt>
                <c:pt idx="25">
                  <c:v>14.05.2025</c:v>
                </c:pt>
                <c:pt idx="27">
                  <c:v>Générale</c:v>
                </c:pt>
              </c:strCache>
            </c:strRef>
          </c:cat>
          <c:val>
            <c:numRef>
              <c:f>moyennes!$D$4:$D$31</c:f>
              <c:numCache>
                <c:formatCode>0.000</c:formatCode>
                <c:ptCount val="28"/>
                <c:pt idx="0">
                  <c:v>160.77678571428572</c:v>
                </c:pt>
                <c:pt idx="1">
                  <c:v>151.78571428571428</c:v>
                </c:pt>
                <c:pt idx="2">
                  <c:v>167.51923076923077</c:v>
                </c:pt>
                <c:pt idx="3">
                  <c:v>153.5</c:v>
                </c:pt>
                <c:pt idx="4">
                  <c:v>162.84821428571428</c:v>
                </c:pt>
                <c:pt idx="5">
                  <c:v>165.05825242718447</c:v>
                </c:pt>
                <c:pt idx="27">
                  <c:v>160.09312977099236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D-4F0E-82D5-67A4BD726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overlap val="1"/>
        <c:axId val="592237448"/>
        <c:axId val="1"/>
      </c:barChart>
      <c:catAx>
        <c:axId val="5922374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5"/>
          <c:min val="14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92237448"/>
        <c:crosses val="autoZero"/>
        <c:crossBetween val="between"/>
        <c:majorUnit val="2.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6</xdr:row>
      <xdr:rowOff>76200</xdr:rowOff>
    </xdr:from>
    <xdr:to>
      <xdr:col>16</xdr:col>
      <xdr:colOff>552449</xdr:colOff>
      <xdr:row>25</xdr:row>
      <xdr:rowOff>85725</xdr:rowOff>
    </xdr:to>
    <xdr:graphicFrame macro="">
      <xdr:nvGraphicFramePr>
        <xdr:cNvPr id="1029" name="Graphique 4">
          <a:extLst>
            <a:ext uri="{FF2B5EF4-FFF2-40B4-BE49-F238E27FC236}">
              <a16:creationId xmlns:a16="http://schemas.microsoft.com/office/drawing/2014/main" id="{DB03CDAD-2DB1-897F-0E8F-97C950275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lapraille/liguesgb2024-2025/pl02E.htm" TargetMode="External"/><Relationship Id="rId18" Type="http://schemas.openxmlformats.org/officeDocument/2006/relationships/hyperlink" Target="https://bowling.lexerbowling.com/bowlingdelapraille/liguesgb2024-2025/tm009.htm" TargetMode="External"/><Relationship Id="rId26" Type="http://schemas.openxmlformats.org/officeDocument/2006/relationships/hyperlink" Target="https://bowling.lexerbowling.com/bowlingdelapraille/liguesgb2024-2025/tm003.htm" TargetMode="External"/><Relationship Id="rId39" Type="http://schemas.openxmlformats.org/officeDocument/2006/relationships/hyperlink" Target="https://bowling.lexerbowling.com/bowlingdelapraille/liguesgb2024-2025/pl03C.htm" TargetMode="External"/><Relationship Id="rId21" Type="http://schemas.openxmlformats.org/officeDocument/2006/relationships/hyperlink" Target="https://bowling.lexerbowling.com/bowlingdelapraille/liguesgb2024-2025/pl043.htm" TargetMode="External"/><Relationship Id="rId34" Type="http://schemas.openxmlformats.org/officeDocument/2006/relationships/hyperlink" Target="https://bowling.lexerbowling.com/bowlingdelapraille/liguesgb2024-2025/tm010.htm" TargetMode="External"/><Relationship Id="rId42" Type="http://schemas.openxmlformats.org/officeDocument/2006/relationships/hyperlink" Target="https://bowling.lexerbowling.com/bowlingdelapraille/liguesgb2024-2025/tm004.htm" TargetMode="External"/><Relationship Id="rId47" Type="http://schemas.openxmlformats.org/officeDocument/2006/relationships/hyperlink" Target="https://bowling.lexerbowling.com/bowlingdelapraille/liguesgb2024-2025/pl013.htm" TargetMode="External"/><Relationship Id="rId50" Type="http://schemas.openxmlformats.org/officeDocument/2006/relationships/hyperlink" Target="https://bowling.lexerbowling.com/bowlingdelapraille/liguesgb2024-2025/tm001.htm" TargetMode="External"/><Relationship Id="rId55" Type="http://schemas.openxmlformats.org/officeDocument/2006/relationships/hyperlink" Target="https://bowling.lexerbowling.com/bowlingdelapraille/liguesgb2024-2025/pl001.htm" TargetMode="External"/><Relationship Id="rId63" Type="http://schemas.openxmlformats.org/officeDocument/2006/relationships/hyperlink" Target="https://bowling.lexerbowling.com/bowlingdelapraille/liguesgb2024-2025/pl016.htm" TargetMode="External"/><Relationship Id="rId68" Type="http://schemas.openxmlformats.org/officeDocument/2006/relationships/hyperlink" Target="https://bowling.lexerbowling.com/bowlingdelapraille/liguesgb2024-2025/tm00F.htm" TargetMode="External"/><Relationship Id="rId76" Type="http://schemas.openxmlformats.org/officeDocument/2006/relationships/hyperlink" Target="https://bowling.lexerbowling.com/bowlingdelapraille/liguesgb2024-2025/tm010.htm" TargetMode="External"/><Relationship Id="rId7" Type="http://schemas.openxmlformats.org/officeDocument/2006/relationships/hyperlink" Target="https://bowling.lexerbowling.com/bowlingdelapraille/liguesgb2024-2025/pl008.htm" TargetMode="External"/><Relationship Id="rId71" Type="http://schemas.openxmlformats.org/officeDocument/2006/relationships/hyperlink" Target="https://bowling.lexerbowling.com/bowlingdelapraille/liguesgb2024-2025/pl026.htm" TargetMode="External"/><Relationship Id="rId2" Type="http://schemas.openxmlformats.org/officeDocument/2006/relationships/hyperlink" Target="https://bowling.lexerbowling.com/bowlingdelapraille/liguesgb2024-2025/tm007.htm" TargetMode="External"/><Relationship Id="rId16" Type="http://schemas.openxmlformats.org/officeDocument/2006/relationships/hyperlink" Target="https://bowling.lexerbowling.com/bowlingdelapraille/liguesgb2024-2025/tm009.htm" TargetMode="External"/><Relationship Id="rId29" Type="http://schemas.openxmlformats.org/officeDocument/2006/relationships/hyperlink" Target="https://bowling.lexerbowling.com/bowlingdelapraille/liguesgb2024-2025/pl037.htm" TargetMode="External"/><Relationship Id="rId11" Type="http://schemas.openxmlformats.org/officeDocument/2006/relationships/hyperlink" Target="https://bowling.lexerbowling.com/bowlingdelapraille/liguesgb2024-2025/pl02D.htm" TargetMode="External"/><Relationship Id="rId24" Type="http://schemas.openxmlformats.org/officeDocument/2006/relationships/hyperlink" Target="https://bowling.lexerbowling.com/bowlingdelapraille/liguesgb2024-2025/tm002.htm" TargetMode="External"/><Relationship Id="rId32" Type="http://schemas.openxmlformats.org/officeDocument/2006/relationships/hyperlink" Target="https://bowling.lexerbowling.com/bowlingdelapraille/liguesgb2024-2025/tm00E.htm" TargetMode="External"/><Relationship Id="rId37" Type="http://schemas.openxmlformats.org/officeDocument/2006/relationships/hyperlink" Target="https://bowling.lexerbowling.com/bowlingdelapraille/liguesgb2024-2025/pl046.htm" TargetMode="External"/><Relationship Id="rId40" Type="http://schemas.openxmlformats.org/officeDocument/2006/relationships/hyperlink" Target="https://bowling.lexerbowling.com/bowlingdelapraille/liguesgb2024-2025/tm00E.htm" TargetMode="External"/><Relationship Id="rId45" Type="http://schemas.openxmlformats.org/officeDocument/2006/relationships/hyperlink" Target="https://bowling.lexerbowling.com/bowlingdelapraille/liguesgb2024-2025/pl02B.htm" TargetMode="External"/><Relationship Id="rId53" Type="http://schemas.openxmlformats.org/officeDocument/2006/relationships/hyperlink" Target="https://bowling.lexerbowling.com/bowlingdelapraille/liguesgb2024-2025/pl005.htm" TargetMode="External"/><Relationship Id="rId58" Type="http://schemas.openxmlformats.org/officeDocument/2006/relationships/hyperlink" Target="https://bowling.lexerbowling.com/bowlingdelapraille/liguesgb2024-2025/tm00C.htm" TargetMode="External"/><Relationship Id="rId66" Type="http://schemas.openxmlformats.org/officeDocument/2006/relationships/hyperlink" Target="https://bowling.lexerbowling.com/bowlingdelapraille/liguesgb2024-2025/tm00D.htm" TargetMode="External"/><Relationship Id="rId74" Type="http://schemas.openxmlformats.org/officeDocument/2006/relationships/hyperlink" Target="https://bowling.lexerbowling.com/bowlingdelapraille/liguesgb2024-2025/tm00F.htm" TargetMode="External"/><Relationship Id="rId79" Type="http://schemas.openxmlformats.org/officeDocument/2006/relationships/hyperlink" Target="https://bowling.lexerbowling.com/bowlingdelapraille/liguesgb2024-2025/pl036.htm" TargetMode="External"/><Relationship Id="rId5" Type="http://schemas.openxmlformats.org/officeDocument/2006/relationships/hyperlink" Target="https://bowling.lexerbowling.com/bowlingdelapraille/liguesgb2024-2025/pl012.htm" TargetMode="External"/><Relationship Id="rId61" Type="http://schemas.openxmlformats.org/officeDocument/2006/relationships/hyperlink" Target="https://bowling.lexerbowling.com/bowlingdelapraille/liguesgb2024-2025/pl025.htm" TargetMode="External"/><Relationship Id="rId82" Type="http://schemas.openxmlformats.org/officeDocument/2006/relationships/hyperlink" Target="https://bowling.lexerbowling.com/bowlingdelapraille/liguesgb2024-2025/tm00E.htm" TargetMode="External"/><Relationship Id="rId10" Type="http://schemas.openxmlformats.org/officeDocument/2006/relationships/hyperlink" Target="https://bowling.lexerbowling.com/bowlingdelapraille/liguesgb2024-2025/tm004.htm" TargetMode="External"/><Relationship Id="rId19" Type="http://schemas.openxmlformats.org/officeDocument/2006/relationships/hyperlink" Target="https://bowling.lexerbowling.com/bowlingdelapraille/liguesgb2024-2025/pl00A.htm" TargetMode="External"/><Relationship Id="rId31" Type="http://schemas.openxmlformats.org/officeDocument/2006/relationships/hyperlink" Target="https://bowling.lexerbowling.com/bowlingdelapraille/liguesgb2024-2025/pl03A.htm" TargetMode="External"/><Relationship Id="rId44" Type="http://schemas.openxmlformats.org/officeDocument/2006/relationships/hyperlink" Target="https://bowling.lexerbowling.com/bowlingdelapraille/liguesgb2024-2025/tm004.htm" TargetMode="External"/><Relationship Id="rId52" Type="http://schemas.openxmlformats.org/officeDocument/2006/relationships/hyperlink" Target="https://bowling.lexerbowling.com/bowlingdelapraille/liguesgb2024-2025/tm004.htm" TargetMode="External"/><Relationship Id="rId60" Type="http://schemas.openxmlformats.org/officeDocument/2006/relationships/hyperlink" Target="https://bowling.lexerbowling.com/bowlingdelapraille/liguesgb2024-2025/tm00D.htm" TargetMode="External"/><Relationship Id="rId65" Type="http://schemas.openxmlformats.org/officeDocument/2006/relationships/hyperlink" Target="https://bowling.lexerbowling.com/bowlingdelapraille/liguesgb2024-2025/pl030.htm" TargetMode="External"/><Relationship Id="rId73" Type="http://schemas.openxmlformats.org/officeDocument/2006/relationships/hyperlink" Target="https://bowling.lexerbowling.com/bowlingdelapraille/liguesgb2024-2025/pl040.htm" TargetMode="External"/><Relationship Id="rId78" Type="http://schemas.openxmlformats.org/officeDocument/2006/relationships/hyperlink" Target="https://bowling.lexerbowling.com/bowlingdelapraille/liguesgb2024-2025/tm00D.htm" TargetMode="External"/><Relationship Id="rId81" Type="http://schemas.openxmlformats.org/officeDocument/2006/relationships/hyperlink" Target="https://bowling.lexerbowling.com/bowlingdelapraille/liguesgb2024-2025/pl03B.htm" TargetMode="External"/><Relationship Id="rId4" Type="http://schemas.openxmlformats.org/officeDocument/2006/relationships/hyperlink" Target="https://bowling.lexerbowling.com/bowlingdelapraille/liguesgb2024-2025/tm002.htm" TargetMode="External"/><Relationship Id="rId9" Type="http://schemas.openxmlformats.org/officeDocument/2006/relationships/hyperlink" Target="https://bowling.lexerbowling.com/bowlingdelapraille/liguesgb2024-2025/pl01A.htm" TargetMode="External"/><Relationship Id="rId14" Type="http://schemas.openxmlformats.org/officeDocument/2006/relationships/hyperlink" Target="https://bowling.lexerbowling.com/bowlingdelapraille/liguesgb2024-2025/tm00C.htm" TargetMode="External"/><Relationship Id="rId22" Type="http://schemas.openxmlformats.org/officeDocument/2006/relationships/hyperlink" Target="https://bowling.lexerbowling.com/bowlingdelapraille/liguesgb2024-2025/tm007.htm" TargetMode="External"/><Relationship Id="rId27" Type="http://schemas.openxmlformats.org/officeDocument/2006/relationships/hyperlink" Target="https://bowling.lexerbowling.com/bowlingdelapraille/liguesgb2024-2025/pl029.htm" TargetMode="External"/><Relationship Id="rId30" Type="http://schemas.openxmlformats.org/officeDocument/2006/relationships/hyperlink" Target="https://bowling.lexerbowling.com/bowlingdelapraille/liguesgb2024-2025/tm005.htm" TargetMode="External"/><Relationship Id="rId35" Type="http://schemas.openxmlformats.org/officeDocument/2006/relationships/hyperlink" Target="https://bowling.lexerbowling.com/bowlingdelapraille/liguesgb2024-2025/pl002.htm" TargetMode="External"/><Relationship Id="rId43" Type="http://schemas.openxmlformats.org/officeDocument/2006/relationships/hyperlink" Target="https://bowling.lexerbowling.com/bowlingdelapraille/liguesgb2024-2025/pl00F.htm" TargetMode="External"/><Relationship Id="rId48" Type="http://schemas.openxmlformats.org/officeDocument/2006/relationships/hyperlink" Target="https://bowling.lexerbowling.com/bowlingdelapraille/liguesgb2024-2025/tm005.htm" TargetMode="External"/><Relationship Id="rId56" Type="http://schemas.openxmlformats.org/officeDocument/2006/relationships/hyperlink" Target="https://bowling.lexerbowling.com/bowlingdelapraille/liguesgb2024-2025/tm001.htm" TargetMode="External"/><Relationship Id="rId64" Type="http://schemas.openxmlformats.org/officeDocument/2006/relationships/hyperlink" Target="https://bowling.lexerbowling.com/bowlingdelapraille/liguesgb2024-2025/tm006.htm" TargetMode="External"/><Relationship Id="rId69" Type="http://schemas.openxmlformats.org/officeDocument/2006/relationships/hyperlink" Target="https://bowling.lexerbowling.com/bowlingdelapraille/liguesgb2024-2025/pl015.htm" TargetMode="External"/><Relationship Id="rId77" Type="http://schemas.openxmlformats.org/officeDocument/2006/relationships/hyperlink" Target="https://bowling.lexerbowling.com/bowlingdelapraille/liguesgb2024-2025/pl031.htm" TargetMode="External"/><Relationship Id="rId8" Type="http://schemas.openxmlformats.org/officeDocument/2006/relationships/hyperlink" Target="https://bowling.lexerbowling.com/bowlingdelapraille/liguesgb2024-2025/tm003.htm" TargetMode="External"/><Relationship Id="rId51" Type="http://schemas.openxmlformats.org/officeDocument/2006/relationships/hyperlink" Target="https://bowling.lexerbowling.com/bowlingdelapraille/liguesgb2024-2025/pl00D.htm" TargetMode="External"/><Relationship Id="rId72" Type="http://schemas.openxmlformats.org/officeDocument/2006/relationships/hyperlink" Target="https://bowling.lexerbowling.com/bowlingdelapraille/liguesgb2024-2025/tm00A.htm" TargetMode="External"/><Relationship Id="rId80" Type="http://schemas.openxmlformats.org/officeDocument/2006/relationships/hyperlink" Target="https://bowling.lexerbowling.com/bowlingdelapraille/liguesgb2024-2025/tm00E.htm" TargetMode="External"/><Relationship Id="rId3" Type="http://schemas.openxmlformats.org/officeDocument/2006/relationships/hyperlink" Target="https://bowling.lexerbowling.com/bowlingdelapraille/liguesgb2024-2025/pl004.htm" TargetMode="External"/><Relationship Id="rId12" Type="http://schemas.openxmlformats.org/officeDocument/2006/relationships/hyperlink" Target="https://bowling.lexerbowling.com/bowlingdelapraille/liguesgb2024-2025/tm00C.htm" TargetMode="External"/><Relationship Id="rId17" Type="http://schemas.openxmlformats.org/officeDocument/2006/relationships/hyperlink" Target="https://bowling.lexerbowling.com/bowlingdelapraille/liguesgb2024-2025/pl021.htm" TargetMode="External"/><Relationship Id="rId25" Type="http://schemas.openxmlformats.org/officeDocument/2006/relationships/hyperlink" Target="https://bowling.lexerbowling.com/bowlingdelapraille/liguesgb2024-2025/pl009.htm" TargetMode="External"/><Relationship Id="rId33" Type="http://schemas.openxmlformats.org/officeDocument/2006/relationships/hyperlink" Target="https://bowling.lexerbowling.com/bowlingdelapraille/liguesgb2024-2025/pl028.htm" TargetMode="External"/><Relationship Id="rId38" Type="http://schemas.openxmlformats.org/officeDocument/2006/relationships/hyperlink" Target="https://bowling.lexerbowling.com/bowlingdelapraille/liguesgb2024-2025/tm007.htm" TargetMode="External"/><Relationship Id="rId46" Type="http://schemas.openxmlformats.org/officeDocument/2006/relationships/hyperlink" Target="https://bowling.lexerbowling.com/bowlingdelapraille/liguesgb2024-2025/tm00C.htm" TargetMode="External"/><Relationship Id="rId59" Type="http://schemas.openxmlformats.org/officeDocument/2006/relationships/hyperlink" Target="https://bowling.lexerbowling.com/bowlingdelapraille/liguesgb2024-2025/pl032.htm" TargetMode="External"/><Relationship Id="rId67" Type="http://schemas.openxmlformats.org/officeDocument/2006/relationships/hyperlink" Target="https://bowling.lexerbowling.com/bowlingdelapraille/liguesgb2024-2025/pl041.htm" TargetMode="External"/><Relationship Id="rId20" Type="http://schemas.openxmlformats.org/officeDocument/2006/relationships/hyperlink" Target="https://bowling.lexerbowling.com/bowlingdelapraille/liguesgb2024-2025/tm003.htm" TargetMode="External"/><Relationship Id="rId41" Type="http://schemas.openxmlformats.org/officeDocument/2006/relationships/hyperlink" Target="https://bowling.lexerbowling.com/bowlingdelapraille/liguesgb2024-2025/pl00C.htm" TargetMode="External"/><Relationship Id="rId54" Type="http://schemas.openxmlformats.org/officeDocument/2006/relationships/hyperlink" Target="https://bowling.lexerbowling.com/bowlingdelapraille/liguesgb2024-2025/tm002.htm" TargetMode="External"/><Relationship Id="rId62" Type="http://schemas.openxmlformats.org/officeDocument/2006/relationships/hyperlink" Target="https://bowling.lexerbowling.com/bowlingdelapraille/liguesgb2024-2025/tm00A.htm" TargetMode="External"/><Relationship Id="rId70" Type="http://schemas.openxmlformats.org/officeDocument/2006/relationships/hyperlink" Target="https://bowling.lexerbowling.com/bowlingdelapraille/liguesgb2024-2025/tm006.htm" TargetMode="External"/><Relationship Id="rId75" Type="http://schemas.openxmlformats.org/officeDocument/2006/relationships/hyperlink" Target="https://bowling.lexerbowling.com/bowlingdelapraille/liguesgb2024-2025/pl042.htm" TargetMode="External"/><Relationship Id="rId1" Type="http://schemas.openxmlformats.org/officeDocument/2006/relationships/hyperlink" Target="https://bowling.lexerbowling.com/bowlingdelapraille/liguesgb2024-2025/pl044.htm" TargetMode="External"/><Relationship Id="rId6" Type="http://schemas.openxmlformats.org/officeDocument/2006/relationships/hyperlink" Target="https://bowling.lexerbowling.com/bowlingdelapraille/liguesgb2024-2025/tm005.htm" TargetMode="External"/><Relationship Id="rId15" Type="http://schemas.openxmlformats.org/officeDocument/2006/relationships/hyperlink" Target="https://bowling.lexerbowling.com/bowlingdelapraille/liguesgb2024-2025/pl020.htm" TargetMode="External"/><Relationship Id="rId23" Type="http://schemas.openxmlformats.org/officeDocument/2006/relationships/hyperlink" Target="https://bowling.lexerbowling.com/bowlingdelapraille/liguesgb2024-2025/pl006.htm" TargetMode="External"/><Relationship Id="rId28" Type="http://schemas.openxmlformats.org/officeDocument/2006/relationships/hyperlink" Target="https://bowling.lexerbowling.com/bowlingdelapraille/liguesgb2024-2025/tm010.htm" TargetMode="External"/><Relationship Id="rId36" Type="http://schemas.openxmlformats.org/officeDocument/2006/relationships/hyperlink" Target="https://bowling.lexerbowling.com/bowlingdelapraille/liguesgb2024-2025/tm001.htm" TargetMode="External"/><Relationship Id="rId49" Type="http://schemas.openxmlformats.org/officeDocument/2006/relationships/hyperlink" Target="https://bowling.lexerbowling.com/bowlingdelapraille/liguesgb2024-2025/pl003.htm" TargetMode="External"/><Relationship Id="rId57" Type="http://schemas.openxmlformats.org/officeDocument/2006/relationships/hyperlink" Target="https://bowling.lexerbowling.com/bowlingdelapraille/liguesgb2024-2025/pl03E.htm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17.htm" TargetMode="External"/><Relationship Id="rId299" Type="http://schemas.openxmlformats.org/officeDocument/2006/relationships/hyperlink" Target="https://bowling.lexerbowling.com/bowlingdelapraille/liguesgb2023-2024/pl030.htm" TargetMode="External"/><Relationship Id="rId303" Type="http://schemas.openxmlformats.org/officeDocument/2006/relationships/hyperlink" Target="https://bowling.lexerbowling.com/bowlingdelapraille/liguesgb2023-2024/pl026.htm" TargetMode="External"/><Relationship Id="rId21" Type="http://schemas.openxmlformats.org/officeDocument/2006/relationships/hyperlink" Target="https://bowling.lexerbowling.com/bowlingdelapraille/liguesgb2023-2024/pl004.htm" TargetMode="External"/><Relationship Id="rId42" Type="http://schemas.openxmlformats.org/officeDocument/2006/relationships/hyperlink" Target="https://bowling.lexerbowling.com/bowlingdelapraille/liguesgb2023-2024/pl006.htm" TargetMode="External"/><Relationship Id="rId63" Type="http://schemas.openxmlformats.org/officeDocument/2006/relationships/hyperlink" Target="https://bowling.lexerbowling.com/bowlingdelapraille/liguesgb2023-2024/pl01B.htm" TargetMode="External"/><Relationship Id="rId84" Type="http://schemas.openxmlformats.org/officeDocument/2006/relationships/hyperlink" Target="https://bowling.lexerbowling.com/bowlingdelapraille/liguesgb2023-2024/pl01B.htm" TargetMode="External"/><Relationship Id="rId138" Type="http://schemas.openxmlformats.org/officeDocument/2006/relationships/hyperlink" Target="https://bowling.lexerbowling.com/bowlingdelapraille/liguesgb2023-2024/pl007.htm" TargetMode="External"/><Relationship Id="rId159" Type="http://schemas.openxmlformats.org/officeDocument/2006/relationships/hyperlink" Target="https://bowling.lexerbowling.com/bowlingdelapraille/liguesgb2023-2024/pl01E.htm" TargetMode="External"/><Relationship Id="rId324" Type="http://schemas.openxmlformats.org/officeDocument/2006/relationships/hyperlink" Target="https://bowling.lexerbowling.com/bowlingdelapraille/liguesgb2023-2024/pl034.htm" TargetMode="External"/><Relationship Id="rId345" Type="http://schemas.openxmlformats.org/officeDocument/2006/relationships/hyperlink" Target="https://bowling.lexerbowling.com/bowlingdelapraille/liguesgb2023-2024/pl02D.htm" TargetMode="External"/><Relationship Id="rId170" Type="http://schemas.openxmlformats.org/officeDocument/2006/relationships/hyperlink" Target="https://bowling.lexerbowling.com/bowlingdelapraille/liguesgb2023-2024/pl028.htm" TargetMode="External"/><Relationship Id="rId191" Type="http://schemas.openxmlformats.org/officeDocument/2006/relationships/hyperlink" Target="https://bowling.lexerbowling.com/bowlingdelapraille/liguesgb2023-2024/pl011.htm" TargetMode="External"/><Relationship Id="rId205" Type="http://schemas.openxmlformats.org/officeDocument/2006/relationships/hyperlink" Target="https://bowling.lexerbowling.com/bowlingdelapraille/liguesgb2023-2024/pl018.htm" TargetMode="External"/><Relationship Id="rId226" Type="http://schemas.openxmlformats.org/officeDocument/2006/relationships/hyperlink" Target="https://bowling.lexerbowling.com/bowlingdelapraille/liguesgb2023-2024/pl026.htm" TargetMode="External"/><Relationship Id="rId247" Type="http://schemas.openxmlformats.org/officeDocument/2006/relationships/hyperlink" Target="https://bowling.lexerbowling.com/bowlingdelapraille/liguesgb2023-2024/pl002.htm" TargetMode="External"/><Relationship Id="rId107" Type="http://schemas.openxmlformats.org/officeDocument/2006/relationships/hyperlink" Target="https://bowling.lexerbowling.com/bowlingdelapraille/liguesgb2023-2024/pl029.htm" TargetMode="External"/><Relationship Id="rId268" Type="http://schemas.openxmlformats.org/officeDocument/2006/relationships/hyperlink" Target="https://bowling.lexerbowling.com/bowlingdelapraille/liguesgb2023-2024/pl028.htm" TargetMode="External"/><Relationship Id="rId289" Type="http://schemas.openxmlformats.org/officeDocument/2006/relationships/hyperlink" Target="https://bowling.lexerbowling.com/bowlingdelapraille/liguesgb2023-2024/pl001.htm" TargetMode="External"/><Relationship Id="rId11" Type="http://schemas.openxmlformats.org/officeDocument/2006/relationships/hyperlink" Target="https://bowling.lexerbowling.com/bowlingdelapraille/liguesgb2023-2024/pl017.htm" TargetMode="External"/><Relationship Id="rId32" Type="http://schemas.openxmlformats.org/officeDocument/2006/relationships/hyperlink" Target="https://bowling.lexerbowling.com/bowlingdelapraille/liguesgb2023-2024/pl01A.htm" TargetMode="External"/><Relationship Id="rId53" Type="http://schemas.openxmlformats.org/officeDocument/2006/relationships/hyperlink" Target="https://bowling.lexerbowling.com/bowlingdelapraille/liguesgb2023-2024/pl020.htm" TargetMode="External"/><Relationship Id="rId74" Type="http://schemas.openxmlformats.org/officeDocument/2006/relationships/hyperlink" Target="https://bowling.lexerbowling.com/bowlingdelapraille/liguesgb2023-2024/pl015.htm" TargetMode="External"/><Relationship Id="rId128" Type="http://schemas.openxmlformats.org/officeDocument/2006/relationships/hyperlink" Target="https://bowling.lexerbowling.com/bowlingdelapraille/liguesgb2023-2024/pl00C.htm" TargetMode="External"/><Relationship Id="rId149" Type="http://schemas.openxmlformats.org/officeDocument/2006/relationships/hyperlink" Target="https://bowling.lexerbowling.com/bowlingdelapraille/liguesgb2023-2024/pl026.htm" TargetMode="External"/><Relationship Id="rId314" Type="http://schemas.openxmlformats.org/officeDocument/2006/relationships/hyperlink" Target="https://bowling.lexerbowling.com/bowlingdelapraille/liguesgb2023-2024/pl008.htm" TargetMode="External"/><Relationship Id="rId335" Type="http://schemas.openxmlformats.org/officeDocument/2006/relationships/hyperlink" Target="https://bowling.lexerbowling.com/bowlingdelapraille/liguesgb2023-2024/pl022.htm" TargetMode="External"/><Relationship Id="rId356" Type="http://schemas.openxmlformats.org/officeDocument/2006/relationships/hyperlink" Target="https://bowling.lexerbowling.com/bowlingdelapraille/liguesgb2023-2024/pl026.htm" TargetMode="External"/><Relationship Id="rId5" Type="http://schemas.openxmlformats.org/officeDocument/2006/relationships/hyperlink" Target="https://bowling.lexerbowling.com/bowlingdelapraille/liguesgb2023-2024/pl020.htm" TargetMode="External"/><Relationship Id="rId95" Type="http://schemas.openxmlformats.org/officeDocument/2006/relationships/hyperlink" Target="https://bowling.lexerbowling.com/bowlingdelapraille/liguesgb2023-2024/pl021.htm" TargetMode="External"/><Relationship Id="rId160" Type="http://schemas.openxmlformats.org/officeDocument/2006/relationships/hyperlink" Target="https://bowling.lexerbowling.com/bowlingdelapraille/liguesgb2023-2024/pl021.htm" TargetMode="External"/><Relationship Id="rId181" Type="http://schemas.openxmlformats.org/officeDocument/2006/relationships/hyperlink" Target="https://bowling.lexerbowling.com/bowlingdelapraille/liguesgb2023-2024/pl037.htm" TargetMode="External"/><Relationship Id="rId216" Type="http://schemas.openxmlformats.org/officeDocument/2006/relationships/hyperlink" Target="https://bowling.lexerbowling.com/bowlingdelapraille/liguesgb2023-2024/pl003.htm" TargetMode="External"/><Relationship Id="rId237" Type="http://schemas.openxmlformats.org/officeDocument/2006/relationships/hyperlink" Target="https://bowling.lexerbowling.com/bowlingdelapraille/liguesgb2023-2024/pl00E.htm" TargetMode="External"/><Relationship Id="rId258" Type="http://schemas.openxmlformats.org/officeDocument/2006/relationships/hyperlink" Target="https://bowling.lexerbowling.com/bowlingdelapraille/liguesgb2023-2024/pl02B.htm" TargetMode="External"/><Relationship Id="rId279" Type="http://schemas.openxmlformats.org/officeDocument/2006/relationships/hyperlink" Target="https://bowling.lexerbowling.com/bowlingdelapraille/liguesgb2023-2024/pl026.htm" TargetMode="External"/><Relationship Id="rId22" Type="http://schemas.openxmlformats.org/officeDocument/2006/relationships/hyperlink" Target="https://bowling.lexerbowling.com/bowlingdelapraille/liguesgb2023-2024/pl030.htm" TargetMode="External"/><Relationship Id="rId43" Type="http://schemas.openxmlformats.org/officeDocument/2006/relationships/hyperlink" Target="https://bowling.lexerbowling.com/bowlingdelapraille/liguesgb2023-2024/pl039.htm" TargetMode="External"/><Relationship Id="rId64" Type="http://schemas.openxmlformats.org/officeDocument/2006/relationships/hyperlink" Target="https://bowling.lexerbowling.com/bowlingdelapraille/liguesgb2023-2024/pl007.htm" TargetMode="External"/><Relationship Id="rId118" Type="http://schemas.openxmlformats.org/officeDocument/2006/relationships/hyperlink" Target="https://bowling.lexerbowling.com/bowlingdelapraille/liguesgb2023-2024/pl034.htm" TargetMode="External"/><Relationship Id="rId139" Type="http://schemas.openxmlformats.org/officeDocument/2006/relationships/hyperlink" Target="https://bowling.lexerbowling.com/bowlingdelapraille/liguesgb2023-2024/pl028.htm" TargetMode="External"/><Relationship Id="rId290" Type="http://schemas.openxmlformats.org/officeDocument/2006/relationships/hyperlink" Target="https://bowling.lexerbowling.com/bowlingdelapraille/liguesgb2023-2024/pl00D.htm" TargetMode="External"/><Relationship Id="rId304" Type="http://schemas.openxmlformats.org/officeDocument/2006/relationships/hyperlink" Target="https://bowling.lexerbowling.com/bowlingdelapraille/liguesgb2023-2024/pl031.htm" TargetMode="External"/><Relationship Id="rId325" Type="http://schemas.openxmlformats.org/officeDocument/2006/relationships/hyperlink" Target="https://bowling.lexerbowling.com/bowlingdelapraille/liguesgb2023-2024/pl028.htm" TargetMode="External"/><Relationship Id="rId346" Type="http://schemas.openxmlformats.org/officeDocument/2006/relationships/hyperlink" Target="https://bowling.lexerbowling.com/bowlingdelapraille/liguesgb2023-2024/pl03A.htm" TargetMode="External"/><Relationship Id="rId85" Type="http://schemas.openxmlformats.org/officeDocument/2006/relationships/hyperlink" Target="https://bowling.lexerbowling.com/bowlingdelapraille/liguesgb2023-2024/pl006.htm" TargetMode="External"/><Relationship Id="rId150" Type="http://schemas.openxmlformats.org/officeDocument/2006/relationships/hyperlink" Target="https://bowling.lexerbowling.com/bowlingdelapraille/liguesgb2023-2024/pl020.htm" TargetMode="External"/><Relationship Id="rId171" Type="http://schemas.openxmlformats.org/officeDocument/2006/relationships/hyperlink" Target="https://bowling.lexerbowling.com/bowlingdelapraille/liguesgb2023-2024/pl025.htm" TargetMode="External"/><Relationship Id="rId192" Type="http://schemas.openxmlformats.org/officeDocument/2006/relationships/hyperlink" Target="https://bowling.lexerbowling.com/bowlingdelapraille/liguesgb2023-2024/pl01E.htm" TargetMode="External"/><Relationship Id="rId206" Type="http://schemas.openxmlformats.org/officeDocument/2006/relationships/hyperlink" Target="https://bowling.lexerbowling.com/bowlingdelapraille/liguesgb2023-2024/pl009.htm" TargetMode="External"/><Relationship Id="rId227" Type="http://schemas.openxmlformats.org/officeDocument/2006/relationships/hyperlink" Target="https://bowling.lexerbowling.com/bowlingdelapraille/liguesgb2023-2024/pl02F.htm" TargetMode="External"/><Relationship Id="rId248" Type="http://schemas.openxmlformats.org/officeDocument/2006/relationships/hyperlink" Target="https://bowling.lexerbowling.com/bowlingdelapraille/liguesgb2023-2024/pl025.htm" TargetMode="External"/><Relationship Id="rId269" Type="http://schemas.openxmlformats.org/officeDocument/2006/relationships/hyperlink" Target="https://bowling.lexerbowling.com/bowlingdelapraille/liguesgb2023-2024/pl001.htm" TargetMode="External"/><Relationship Id="rId12" Type="http://schemas.openxmlformats.org/officeDocument/2006/relationships/hyperlink" Target="https://bowling.lexerbowling.com/bowlingdelapraille/liguesgb2023-2024/pl00D.htm" TargetMode="External"/><Relationship Id="rId33" Type="http://schemas.openxmlformats.org/officeDocument/2006/relationships/hyperlink" Target="https://bowling.lexerbowling.com/bowlingdelapraille/liguesgb2023-2024/pl018.htm" TargetMode="External"/><Relationship Id="rId108" Type="http://schemas.openxmlformats.org/officeDocument/2006/relationships/hyperlink" Target="https://bowling.lexerbowling.com/bowlingdelapraille/liguesgb2023-2024/pl02D.htm" TargetMode="External"/><Relationship Id="rId129" Type="http://schemas.openxmlformats.org/officeDocument/2006/relationships/hyperlink" Target="https://bowling.lexerbowling.com/bowlingdelapraille/liguesgb2023-2024/pl013.htm" TargetMode="External"/><Relationship Id="rId280" Type="http://schemas.openxmlformats.org/officeDocument/2006/relationships/hyperlink" Target="https://bowling.lexerbowling.com/bowlingdelapraille/liguesgb2023-2024/pl009.htm" TargetMode="External"/><Relationship Id="rId315" Type="http://schemas.openxmlformats.org/officeDocument/2006/relationships/hyperlink" Target="https://bowling.lexerbowling.com/bowlingdelapraille/liguesgb2023-2024/pl022.htm" TargetMode="External"/><Relationship Id="rId336" Type="http://schemas.openxmlformats.org/officeDocument/2006/relationships/hyperlink" Target="https://bowling.lexerbowling.com/bowlingdelapraille/liguesgb2023-2024/pl017.htm" TargetMode="External"/><Relationship Id="rId357" Type="http://schemas.openxmlformats.org/officeDocument/2006/relationships/hyperlink" Target="https://bowling.lexerbowling.com/bowlingdelapraille/liguesgb2023-2024/pl016.htm" TargetMode="External"/><Relationship Id="rId54" Type="http://schemas.openxmlformats.org/officeDocument/2006/relationships/hyperlink" Target="https://bowling.lexerbowling.com/bowlingdelapraille/liguesgb2023-2024/pl00A.htm" TargetMode="External"/><Relationship Id="rId75" Type="http://schemas.openxmlformats.org/officeDocument/2006/relationships/hyperlink" Target="https://bowling.lexerbowling.com/bowlingdelapraille/liguesgb2023-2024/pl032.htm" TargetMode="External"/><Relationship Id="rId96" Type="http://schemas.openxmlformats.org/officeDocument/2006/relationships/hyperlink" Target="https://bowling.lexerbowling.com/bowlingdelapraille/liguesgb2023-2024/pl032.htm" TargetMode="External"/><Relationship Id="rId140" Type="http://schemas.openxmlformats.org/officeDocument/2006/relationships/hyperlink" Target="https://bowling.lexerbowling.com/bowlingdelapraille/liguesgb2023-2024/pl018.htm" TargetMode="External"/><Relationship Id="rId161" Type="http://schemas.openxmlformats.org/officeDocument/2006/relationships/hyperlink" Target="https://bowling.lexerbowling.com/bowlingdelapraille/liguesgb2023-2024/pl017.htm" TargetMode="External"/><Relationship Id="rId182" Type="http://schemas.openxmlformats.org/officeDocument/2006/relationships/hyperlink" Target="https://bowling.lexerbowling.com/bowlingdelapraille/liguesgb2023-2024/pl00F.htm" TargetMode="External"/><Relationship Id="rId217" Type="http://schemas.openxmlformats.org/officeDocument/2006/relationships/hyperlink" Target="https://bowling.lexerbowling.com/bowlingdelapraille/liguesgb2023-2024/pl017.htm" TargetMode="External"/><Relationship Id="rId6" Type="http://schemas.openxmlformats.org/officeDocument/2006/relationships/hyperlink" Target="https://bowling.lexerbowling.com/bowlingdelapraille/liguesgb2023-2024/pl038.htm" TargetMode="External"/><Relationship Id="rId238" Type="http://schemas.openxmlformats.org/officeDocument/2006/relationships/hyperlink" Target="https://bowling.lexerbowling.com/bowlingdelapraille/liguesgb2023-2024/pl018.htm" TargetMode="External"/><Relationship Id="rId259" Type="http://schemas.openxmlformats.org/officeDocument/2006/relationships/hyperlink" Target="https://bowling.lexerbowling.com/bowlingdelapraille/liguesgb2023-2024/pl00E.htm" TargetMode="External"/><Relationship Id="rId23" Type="http://schemas.openxmlformats.org/officeDocument/2006/relationships/hyperlink" Target="https://bowling.lexerbowling.com/bowlingdelapraille/liguesgb2023-2024/pl015.htm" TargetMode="External"/><Relationship Id="rId119" Type="http://schemas.openxmlformats.org/officeDocument/2006/relationships/hyperlink" Target="https://bowling.lexerbowling.com/bowlingdelapraille/liguesgb2023-2024/pl01A.htm" TargetMode="External"/><Relationship Id="rId270" Type="http://schemas.openxmlformats.org/officeDocument/2006/relationships/hyperlink" Target="https://bowling.lexerbowling.com/bowlingdelapraille/liguesgb2023-2024/pl029.htm" TargetMode="External"/><Relationship Id="rId291" Type="http://schemas.openxmlformats.org/officeDocument/2006/relationships/hyperlink" Target="https://bowling.lexerbowling.com/bowlingdelapraille/liguesgb2023-2024/pl01A.htm" TargetMode="External"/><Relationship Id="rId305" Type="http://schemas.openxmlformats.org/officeDocument/2006/relationships/hyperlink" Target="https://bowling.lexerbowling.com/bowlingdelapraille/liguesgb2023-2024/pl02F.htm" TargetMode="External"/><Relationship Id="rId326" Type="http://schemas.openxmlformats.org/officeDocument/2006/relationships/hyperlink" Target="https://bowling.lexerbowling.com/bowlingdelapraille/liguesgb2023-2024/pl006.htm" TargetMode="External"/><Relationship Id="rId347" Type="http://schemas.openxmlformats.org/officeDocument/2006/relationships/hyperlink" Target="https://bowling.lexerbowling.com/bowlingdelapraille/liguesgb2023-2024/pl008.htm" TargetMode="External"/><Relationship Id="rId44" Type="http://schemas.openxmlformats.org/officeDocument/2006/relationships/hyperlink" Target="https://bowling.lexerbowling.com/bowlingdelapraille/liguesgb2023-2024/pl003.htm" TargetMode="External"/><Relationship Id="rId65" Type="http://schemas.openxmlformats.org/officeDocument/2006/relationships/hyperlink" Target="https://bowling.lexerbowling.com/bowlingdelapraille/liguesgb2023-2024/pl018.htm" TargetMode="External"/><Relationship Id="rId86" Type="http://schemas.openxmlformats.org/officeDocument/2006/relationships/hyperlink" Target="https://bowling.lexerbowling.com/bowlingdelapraille/liguesgb2023-2024/pl005.htm" TargetMode="External"/><Relationship Id="rId130" Type="http://schemas.openxmlformats.org/officeDocument/2006/relationships/hyperlink" Target="https://bowling.lexerbowling.com/bowlingdelapraille/liguesgb2023-2024/pl02D.htm" TargetMode="External"/><Relationship Id="rId151" Type="http://schemas.openxmlformats.org/officeDocument/2006/relationships/hyperlink" Target="https://bowling.lexerbowling.com/bowlingdelapraille/liguesgb2023-2024/pl01A.htm" TargetMode="External"/><Relationship Id="rId172" Type="http://schemas.openxmlformats.org/officeDocument/2006/relationships/hyperlink" Target="https://bowling.lexerbowling.com/bowlingdelapraille/liguesgb2023-2024/pl015.htm" TargetMode="External"/><Relationship Id="rId193" Type="http://schemas.openxmlformats.org/officeDocument/2006/relationships/hyperlink" Target="https://bowling.lexerbowling.com/bowlingdelapraille/liguesgb2023-2024/pl005.htm" TargetMode="External"/><Relationship Id="rId207" Type="http://schemas.openxmlformats.org/officeDocument/2006/relationships/hyperlink" Target="https://bowling.lexerbowling.com/bowlingdelapraille/liguesgb2023-2024/pl012.htm" TargetMode="External"/><Relationship Id="rId228" Type="http://schemas.openxmlformats.org/officeDocument/2006/relationships/hyperlink" Target="https://bowling.lexerbowling.com/bowlingdelapraille/liguesgb2023-2024/pl00C.htm" TargetMode="External"/><Relationship Id="rId249" Type="http://schemas.openxmlformats.org/officeDocument/2006/relationships/hyperlink" Target="https://bowling.lexerbowling.com/bowlingdelapraille/liguesgb2023-2024/pl016.htm" TargetMode="External"/><Relationship Id="rId13" Type="http://schemas.openxmlformats.org/officeDocument/2006/relationships/hyperlink" Target="https://bowling.lexerbowling.com/bowlingdelapraille/liguesgb2023-2024/pl033.htm" TargetMode="External"/><Relationship Id="rId109" Type="http://schemas.openxmlformats.org/officeDocument/2006/relationships/hyperlink" Target="https://bowling.lexerbowling.com/bowlingdelapraille/liguesgb2023-2024/pl007.htm" TargetMode="External"/><Relationship Id="rId260" Type="http://schemas.openxmlformats.org/officeDocument/2006/relationships/hyperlink" Target="https://bowling.lexerbowling.com/bowlingdelapraille/liguesgb2023-2024/pl009.htm" TargetMode="External"/><Relationship Id="rId281" Type="http://schemas.openxmlformats.org/officeDocument/2006/relationships/hyperlink" Target="https://bowling.lexerbowling.com/bowlingdelapraille/liguesgb2023-2024/pl012.htm" TargetMode="External"/><Relationship Id="rId316" Type="http://schemas.openxmlformats.org/officeDocument/2006/relationships/hyperlink" Target="https://bowling.lexerbowling.com/bowlingdelapraille/liguesgb2023-2024/pl03A.htm" TargetMode="External"/><Relationship Id="rId337" Type="http://schemas.openxmlformats.org/officeDocument/2006/relationships/hyperlink" Target="https://bowling.lexerbowling.com/bowlingdelapraille/liguesgb2023-2024/pl00C.htm" TargetMode="External"/><Relationship Id="rId34" Type="http://schemas.openxmlformats.org/officeDocument/2006/relationships/hyperlink" Target="https://bowling.lexerbowling.com/bowlingdelapraille/liguesgb2023-2024/pl020.htm" TargetMode="External"/><Relationship Id="rId55" Type="http://schemas.openxmlformats.org/officeDocument/2006/relationships/hyperlink" Target="https://bowling.lexerbowling.com/bowlingdelapraille/liguesgb2023-2024/pl03A.htm" TargetMode="External"/><Relationship Id="rId76" Type="http://schemas.openxmlformats.org/officeDocument/2006/relationships/hyperlink" Target="https://bowling.lexerbowling.com/bowlingdelapraille/liguesgb2023-2024/pl026.htm" TargetMode="External"/><Relationship Id="rId97" Type="http://schemas.openxmlformats.org/officeDocument/2006/relationships/hyperlink" Target="https://bowling.lexerbowling.com/bowlingdelapraille/liguesgb2023-2024/pl026.htm" TargetMode="External"/><Relationship Id="rId120" Type="http://schemas.openxmlformats.org/officeDocument/2006/relationships/hyperlink" Target="https://bowling.lexerbowling.com/bowlingdelapraille/liguesgb2023-2024/pl005.htm" TargetMode="External"/><Relationship Id="rId141" Type="http://schemas.openxmlformats.org/officeDocument/2006/relationships/hyperlink" Target="https://bowling.lexerbowling.com/bowlingdelapraille/liguesgb2023-2024/pl029.htm" TargetMode="External"/><Relationship Id="rId358" Type="http://schemas.openxmlformats.org/officeDocument/2006/relationships/printerSettings" Target="../printerSettings/printerSettings9.bin"/><Relationship Id="rId7" Type="http://schemas.openxmlformats.org/officeDocument/2006/relationships/hyperlink" Target="https://bowling.lexerbowling.com/bowlingdelapraille/liguesgb2023-2024/pl00C.htm" TargetMode="External"/><Relationship Id="rId162" Type="http://schemas.openxmlformats.org/officeDocument/2006/relationships/hyperlink" Target="https://bowling.lexerbowling.com/bowlingdelapraille/liguesgb2023-2024/pl001.htm" TargetMode="External"/><Relationship Id="rId183" Type="http://schemas.openxmlformats.org/officeDocument/2006/relationships/hyperlink" Target="https://bowling.lexerbowling.com/bowlingdelapraille/liguesgb2023-2024/pl034.htm" TargetMode="External"/><Relationship Id="rId218" Type="http://schemas.openxmlformats.org/officeDocument/2006/relationships/hyperlink" Target="https://bowling.lexerbowling.com/bowlingdelapraille/liguesgb2023-2024/pl004.htm" TargetMode="External"/><Relationship Id="rId239" Type="http://schemas.openxmlformats.org/officeDocument/2006/relationships/hyperlink" Target="https://bowling.lexerbowling.com/bowlingdelapraille/liguesgb2023-2024/pl029.htm" TargetMode="External"/><Relationship Id="rId250" Type="http://schemas.openxmlformats.org/officeDocument/2006/relationships/hyperlink" Target="https://bowling.lexerbowling.com/bowlingdelapraille/liguesgb2023-2024/pl015.htm" TargetMode="External"/><Relationship Id="rId271" Type="http://schemas.openxmlformats.org/officeDocument/2006/relationships/hyperlink" Target="https://bowling.lexerbowling.com/bowlingdelapraille/liguesgb2023-2024/pl002.htm" TargetMode="External"/><Relationship Id="rId292" Type="http://schemas.openxmlformats.org/officeDocument/2006/relationships/hyperlink" Target="https://bowling.lexerbowling.com/bowlingdelapraille/liguesgb2023-2024/pl021.htm" TargetMode="External"/><Relationship Id="rId306" Type="http://schemas.openxmlformats.org/officeDocument/2006/relationships/hyperlink" Target="https://bowling.lexerbowling.com/bowlingdelapraille/liguesgb2023-2024/pl020.htm" TargetMode="External"/><Relationship Id="rId24" Type="http://schemas.openxmlformats.org/officeDocument/2006/relationships/hyperlink" Target="https://bowling.lexerbowling.com/bowlingdelapraille/liguesgb2023-2024/pl016.htm" TargetMode="External"/><Relationship Id="rId45" Type="http://schemas.openxmlformats.org/officeDocument/2006/relationships/hyperlink" Target="https://bowling.lexerbowling.com/bowlingdelapraille/liguesgb2023-2024/pl028.htm" TargetMode="External"/><Relationship Id="rId66" Type="http://schemas.openxmlformats.org/officeDocument/2006/relationships/hyperlink" Target="https://bowling.lexerbowling.com/bowlingdelapraille/liguesgb2023-2024/pl013.htm" TargetMode="External"/><Relationship Id="rId87" Type="http://schemas.openxmlformats.org/officeDocument/2006/relationships/hyperlink" Target="https://bowling.lexerbowling.com/bowlingdelapraille/liguesgb2023-2024/pl02A.htm" TargetMode="External"/><Relationship Id="rId110" Type="http://schemas.openxmlformats.org/officeDocument/2006/relationships/hyperlink" Target="https://bowling.lexerbowling.com/bowlingdelapraille/liguesgb2023-2024/pl021.htm" TargetMode="External"/><Relationship Id="rId131" Type="http://schemas.openxmlformats.org/officeDocument/2006/relationships/hyperlink" Target="https://bowling.lexerbowling.com/bowlingdelapraille/liguesgb2023-2024/pl033.htm" TargetMode="External"/><Relationship Id="rId327" Type="http://schemas.openxmlformats.org/officeDocument/2006/relationships/hyperlink" Target="https://bowling.lexerbowling.com/bowlingdelapraille/liguesgb2023-2024/pl019.htm" TargetMode="External"/><Relationship Id="rId348" Type="http://schemas.openxmlformats.org/officeDocument/2006/relationships/hyperlink" Target="https://bowling.lexerbowling.com/bowlingdelapraille/liguesgb2023-2024/pl020.htm" TargetMode="External"/><Relationship Id="rId152" Type="http://schemas.openxmlformats.org/officeDocument/2006/relationships/hyperlink" Target="https://bowling.lexerbowling.com/bowlingdelapraille/liguesgb2023-2024/pl008.htm" TargetMode="External"/><Relationship Id="rId173" Type="http://schemas.openxmlformats.org/officeDocument/2006/relationships/hyperlink" Target="https://bowling.lexerbowling.com/bowlingdelapraille/liguesgb2023-2024/pl032.htm" TargetMode="External"/><Relationship Id="rId194" Type="http://schemas.openxmlformats.org/officeDocument/2006/relationships/hyperlink" Target="https://bowling.lexerbowling.com/bowlingdelapraille/liguesgb2023-2024/pl018.htm" TargetMode="External"/><Relationship Id="rId208" Type="http://schemas.openxmlformats.org/officeDocument/2006/relationships/hyperlink" Target="https://bowling.lexerbowling.com/bowlingdelapraille/liguesgb2023-2024/pl008.htm" TargetMode="External"/><Relationship Id="rId229" Type="http://schemas.openxmlformats.org/officeDocument/2006/relationships/hyperlink" Target="https://bowling.lexerbowling.com/bowlingdelapraille/liguesgb2023-2024/pl01A.htm" TargetMode="External"/><Relationship Id="rId240" Type="http://schemas.openxmlformats.org/officeDocument/2006/relationships/hyperlink" Target="https://bowling.lexerbowling.com/bowlingdelapraille/liguesgb2023-2024/pl006.htm" TargetMode="External"/><Relationship Id="rId261" Type="http://schemas.openxmlformats.org/officeDocument/2006/relationships/hyperlink" Target="https://bowling.lexerbowling.com/bowlingdelapraille/liguesgb2023-2024/pl018.htm" TargetMode="External"/><Relationship Id="rId14" Type="http://schemas.openxmlformats.org/officeDocument/2006/relationships/hyperlink" Target="https://bowling.lexerbowling.com/bowlingdelapraille/liguesgb2023-2024/pl029.htm" TargetMode="External"/><Relationship Id="rId35" Type="http://schemas.openxmlformats.org/officeDocument/2006/relationships/hyperlink" Target="https://bowling.lexerbowling.com/bowlingdelapraille/liguesgb2023-2024/pl02C.htm" TargetMode="External"/><Relationship Id="rId56" Type="http://schemas.openxmlformats.org/officeDocument/2006/relationships/hyperlink" Target="https://bowling.lexerbowling.com/bowlingdelapraille/liguesgb2023-2024/pl02B.htm" TargetMode="External"/><Relationship Id="rId77" Type="http://schemas.openxmlformats.org/officeDocument/2006/relationships/hyperlink" Target="https://bowling.lexerbowling.com/bowlingdelapraille/liguesgb2023-2024/pl00F.htm" TargetMode="External"/><Relationship Id="rId100" Type="http://schemas.openxmlformats.org/officeDocument/2006/relationships/hyperlink" Target="https://bowling.lexerbowling.com/bowlingdelapraille/liguesgb2023-2024/pl025.htm" TargetMode="External"/><Relationship Id="rId282" Type="http://schemas.openxmlformats.org/officeDocument/2006/relationships/hyperlink" Target="https://bowling.lexerbowling.com/bowlingdelapraille/liguesgb2023-2024/pl013.htm" TargetMode="External"/><Relationship Id="rId317" Type="http://schemas.openxmlformats.org/officeDocument/2006/relationships/hyperlink" Target="https://bowling.lexerbowling.com/bowlingdelapraille/liguesgb2023-2024/pl029.htm" TargetMode="External"/><Relationship Id="rId338" Type="http://schemas.openxmlformats.org/officeDocument/2006/relationships/hyperlink" Target="https://bowling.lexerbowling.com/bowlingdelapraille/liguesgb2023-2024/pl033.htm" TargetMode="External"/><Relationship Id="rId8" Type="http://schemas.openxmlformats.org/officeDocument/2006/relationships/hyperlink" Target="https://bowling.lexerbowling.com/bowlingdelapraille/liguesgb2023-2024/pl013.htm" TargetMode="External"/><Relationship Id="rId98" Type="http://schemas.openxmlformats.org/officeDocument/2006/relationships/hyperlink" Target="https://bowling.lexerbowling.com/bowlingdelapraille/liguesgb2023-2024/pl016.htm" TargetMode="External"/><Relationship Id="rId121" Type="http://schemas.openxmlformats.org/officeDocument/2006/relationships/hyperlink" Target="https://bowling.lexerbowling.com/bowlingdelapraille/liguesgb2023-2024/pl015.htm" TargetMode="External"/><Relationship Id="rId142" Type="http://schemas.openxmlformats.org/officeDocument/2006/relationships/hyperlink" Target="https://bowling.lexerbowling.com/bowlingdelapraille/liguesgb2023-2024/pl021.htm" TargetMode="External"/><Relationship Id="rId163" Type="http://schemas.openxmlformats.org/officeDocument/2006/relationships/hyperlink" Target="https://bowling.lexerbowling.com/bowlingdelapraille/liguesgb2023-2024/pl02B.htm" TargetMode="External"/><Relationship Id="rId184" Type="http://schemas.openxmlformats.org/officeDocument/2006/relationships/hyperlink" Target="https://bowling.lexerbowling.com/bowlingdelapraille/liguesgb2023-2024/pl02D.htm" TargetMode="External"/><Relationship Id="rId219" Type="http://schemas.openxmlformats.org/officeDocument/2006/relationships/hyperlink" Target="https://bowling.lexerbowling.com/bowlingdelapraille/liguesgb2023-2024/pl002.htm" TargetMode="External"/><Relationship Id="rId230" Type="http://schemas.openxmlformats.org/officeDocument/2006/relationships/hyperlink" Target="https://bowling.lexerbowling.com/bowlingdelapraille/liguesgb2023-2024/pl012.htm" TargetMode="External"/><Relationship Id="rId251" Type="http://schemas.openxmlformats.org/officeDocument/2006/relationships/hyperlink" Target="https://bowling.lexerbowling.com/bowlingdelapraille/liguesgb2023-2024/pl026.htm" TargetMode="External"/><Relationship Id="rId25" Type="http://schemas.openxmlformats.org/officeDocument/2006/relationships/hyperlink" Target="https://bowling.lexerbowling.com/bowlingdelapraille/liguesgb2023-2024/pl026.htm" TargetMode="External"/><Relationship Id="rId46" Type="http://schemas.openxmlformats.org/officeDocument/2006/relationships/hyperlink" Target="https://bowling.lexerbowling.com/bowlingdelapraille/liguesgb2023-2024/pl002.htm" TargetMode="External"/><Relationship Id="rId67" Type="http://schemas.openxmlformats.org/officeDocument/2006/relationships/hyperlink" Target="https://bowling.lexerbowling.com/bowlingdelapraille/liguesgb2023-2024/pl029.htm" TargetMode="External"/><Relationship Id="rId272" Type="http://schemas.openxmlformats.org/officeDocument/2006/relationships/hyperlink" Target="https://bowling.lexerbowling.com/bowlingdelapraille/liguesgb2023-2024/pl019.htm" TargetMode="External"/><Relationship Id="rId293" Type="http://schemas.openxmlformats.org/officeDocument/2006/relationships/hyperlink" Target="https://bowling.lexerbowling.com/bowlingdelapraille/liguesgb2023-2024/pl029.htm" TargetMode="External"/><Relationship Id="rId307" Type="http://schemas.openxmlformats.org/officeDocument/2006/relationships/hyperlink" Target="https://bowling.lexerbowling.com/bowlingdelapraille/liguesgb2023-2024/pl012.htm" TargetMode="External"/><Relationship Id="rId328" Type="http://schemas.openxmlformats.org/officeDocument/2006/relationships/hyperlink" Target="https://bowling.lexerbowling.com/bowlingdelapraille/liguesgb2023-2024/pl025.htm" TargetMode="External"/><Relationship Id="rId349" Type="http://schemas.openxmlformats.org/officeDocument/2006/relationships/hyperlink" Target="https://bowling.lexerbowling.com/bowlingdelapraille/liguesgb2023-2024/pl028.htm" TargetMode="External"/><Relationship Id="rId88" Type="http://schemas.openxmlformats.org/officeDocument/2006/relationships/hyperlink" Target="https://bowling.lexerbowling.com/bowlingdelapraille/liguesgb2023-2024/pl012.htm" TargetMode="External"/><Relationship Id="rId111" Type="http://schemas.openxmlformats.org/officeDocument/2006/relationships/hyperlink" Target="https://bowling.lexerbowling.com/bowlingdelapraille/liguesgb2023-2024/pl004.htm" TargetMode="External"/><Relationship Id="rId132" Type="http://schemas.openxmlformats.org/officeDocument/2006/relationships/hyperlink" Target="https://bowling.lexerbowling.com/bowlingdelapraille/liguesgb2023-2024/pl01A.htm" TargetMode="External"/><Relationship Id="rId153" Type="http://schemas.openxmlformats.org/officeDocument/2006/relationships/hyperlink" Target="https://bowling.lexerbowling.com/bowlingdelapraille/liguesgb2023-2024/pl012.htm" TargetMode="External"/><Relationship Id="rId174" Type="http://schemas.openxmlformats.org/officeDocument/2006/relationships/hyperlink" Target="https://bowling.lexerbowling.com/bowlingdelapraille/liguesgb2023-2024/pl016.htm" TargetMode="External"/><Relationship Id="rId195" Type="http://schemas.openxmlformats.org/officeDocument/2006/relationships/hyperlink" Target="https://bowling.lexerbowling.com/bowlingdelapraille/liguesgb2023-2024/pl028.htm" TargetMode="External"/><Relationship Id="rId209" Type="http://schemas.openxmlformats.org/officeDocument/2006/relationships/hyperlink" Target="https://bowling.lexerbowling.com/bowlingdelapraille/liguesgb2023-2024/pl00C.htm" TargetMode="External"/><Relationship Id="rId190" Type="http://schemas.openxmlformats.org/officeDocument/2006/relationships/hyperlink" Target="https://bowling.lexerbowling.com/bowlingdelapraille/liguesgb2023-2024/pl02B.htm" TargetMode="External"/><Relationship Id="rId204" Type="http://schemas.openxmlformats.org/officeDocument/2006/relationships/hyperlink" Target="https://bowling.lexerbowling.com/bowlingdelapraille/liguesgb2023-2024/pl033.htm" TargetMode="External"/><Relationship Id="rId220" Type="http://schemas.openxmlformats.org/officeDocument/2006/relationships/hyperlink" Target="https://bowling.lexerbowling.com/bowlingdelapraille/liguesgb2023-2024/pl013.htm" TargetMode="External"/><Relationship Id="rId225" Type="http://schemas.openxmlformats.org/officeDocument/2006/relationships/hyperlink" Target="https://bowling.lexerbowling.com/bowlingdelapraille/liguesgb2023-2024/pl016.htm" TargetMode="External"/><Relationship Id="rId241" Type="http://schemas.openxmlformats.org/officeDocument/2006/relationships/hyperlink" Target="https://bowling.lexerbowling.com/bowlingdelapraille/liguesgb2023-2024/pl009.htm" TargetMode="External"/><Relationship Id="rId246" Type="http://schemas.openxmlformats.org/officeDocument/2006/relationships/hyperlink" Target="https://bowling.lexerbowling.com/bowlingdelapraille/liguesgb2023-2024/pl028.htm" TargetMode="External"/><Relationship Id="rId267" Type="http://schemas.openxmlformats.org/officeDocument/2006/relationships/hyperlink" Target="https://bowling.lexerbowling.com/bowlingdelapraille/liguesgb2023-2024/pl01E.htm" TargetMode="External"/><Relationship Id="rId288" Type="http://schemas.openxmlformats.org/officeDocument/2006/relationships/hyperlink" Target="https://bowling.lexerbowling.com/bowlingdelapraille/liguesgb2023-2024/pl004.htm" TargetMode="External"/><Relationship Id="rId15" Type="http://schemas.openxmlformats.org/officeDocument/2006/relationships/hyperlink" Target="https://bowling.lexerbowling.com/bowlingdelapraille/liguesgb2023-2024/pl021.htm" TargetMode="External"/><Relationship Id="rId36" Type="http://schemas.openxmlformats.org/officeDocument/2006/relationships/hyperlink" Target="https://bowling.lexerbowling.com/bowlingdelapraille/liguesgb2023-2024/pl021.htm" TargetMode="External"/><Relationship Id="rId57" Type="http://schemas.openxmlformats.org/officeDocument/2006/relationships/hyperlink" Target="https://bowling.lexerbowling.com/bowlingdelapraille/liguesgb2023-2024/pl00F.htm" TargetMode="External"/><Relationship Id="rId106" Type="http://schemas.openxmlformats.org/officeDocument/2006/relationships/hyperlink" Target="https://bowling.lexerbowling.com/bowlingdelapraille/liguesgb2023-2024/pl009.htm" TargetMode="External"/><Relationship Id="rId127" Type="http://schemas.openxmlformats.org/officeDocument/2006/relationships/hyperlink" Target="https://bowling.lexerbowling.com/bowlingdelapraille/liguesgb2023-2024/pl020.htm" TargetMode="External"/><Relationship Id="rId262" Type="http://schemas.openxmlformats.org/officeDocument/2006/relationships/hyperlink" Target="https://bowling.lexerbowling.com/bowlingdelapraille/liguesgb2023-2024/pl005.htm" TargetMode="External"/><Relationship Id="rId283" Type="http://schemas.openxmlformats.org/officeDocument/2006/relationships/hyperlink" Target="https://bowling.lexerbowling.com/bowlingdelapraille/liguesgb2023-2024/pl02B.htm" TargetMode="External"/><Relationship Id="rId313" Type="http://schemas.openxmlformats.org/officeDocument/2006/relationships/hyperlink" Target="https://bowling.lexerbowling.com/bowlingdelapraille/liguesgb2023-2024/pl01A.htm" TargetMode="External"/><Relationship Id="rId318" Type="http://schemas.openxmlformats.org/officeDocument/2006/relationships/hyperlink" Target="https://bowling.lexerbowling.com/bowlingdelapraille/liguesgb2023-2024/pl009.htm" TargetMode="External"/><Relationship Id="rId339" Type="http://schemas.openxmlformats.org/officeDocument/2006/relationships/hyperlink" Target="https://bowling.lexerbowling.com/bowlingdelapraille/liguesgb2023-2024/pl00F.htm" TargetMode="External"/><Relationship Id="rId10" Type="http://schemas.openxmlformats.org/officeDocument/2006/relationships/hyperlink" Target="https://bowling.lexerbowling.com/bowlingdelapraille/liguesgb2023-2024/pl003.htm" TargetMode="External"/><Relationship Id="rId31" Type="http://schemas.openxmlformats.org/officeDocument/2006/relationships/hyperlink" Target="https://bowling.lexerbowling.com/bowlingdelapraille/liguesgb2023-2024/pl00D.htm" TargetMode="External"/><Relationship Id="rId52" Type="http://schemas.openxmlformats.org/officeDocument/2006/relationships/hyperlink" Target="https://bowling.lexerbowling.com/bowlingdelapraille/liguesgb2023-2024/pl012.htm" TargetMode="External"/><Relationship Id="rId73" Type="http://schemas.openxmlformats.org/officeDocument/2006/relationships/hyperlink" Target="https://bowling.lexerbowling.com/bowlingdelapraille/liguesgb2023-2024/pl031.htm" TargetMode="External"/><Relationship Id="rId78" Type="http://schemas.openxmlformats.org/officeDocument/2006/relationships/hyperlink" Target="https://bowling.lexerbowling.com/bowlingdelapraille/liguesgb2023-2024/pl00A.htm" TargetMode="External"/><Relationship Id="rId94" Type="http://schemas.openxmlformats.org/officeDocument/2006/relationships/hyperlink" Target="https://bowling.lexerbowling.com/bowlingdelapraille/liguesgb2023-2024/pl018.htm" TargetMode="External"/><Relationship Id="rId99" Type="http://schemas.openxmlformats.org/officeDocument/2006/relationships/hyperlink" Target="https://bowling.lexerbowling.com/bowlingdelapraille/liguesgb2023-2024/pl015.htm" TargetMode="External"/><Relationship Id="rId101" Type="http://schemas.openxmlformats.org/officeDocument/2006/relationships/hyperlink" Target="https://bowling.lexerbowling.com/bowlingdelapraille/liguesgb2023-2024/pl031.htm" TargetMode="External"/><Relationship Id="rId122" Type="http://schemas.openxmlformats.org/officeDocument/2006/relationships/hyperlink" Target="https://bowling.lexerbowling.com/bowlingdelapraille/liguesgb2023-2024/pl025.htm" TargetMode="External"/><Relationship Id="rId143" Type="http://schemas.openxmlformats.org/officeDocument/2006/relationships/hyperlink" Target="https://bowling.lexerbowling.com/bowlingdelapraille/liguesgb2023-2024/pl02A.htm" TargetMode="External"/><Relationship Id="rId148" Type="http://schemas.openxmlformats.org/officeDocument/2006/relationships/hyperlink" Target="https://bowling.lexerbowling.com/bowlingdelapraille/liguesgb2023-2024/pl01D.htm" TargetMode="External"/><Relationship Id="rId164" Type="http://schemas.openxmlformats.org/officeDocument/2006/relationships/hyperlink" Target="https://bowling.lexerbowling.com/bowlingdelapraille/liguesgb2023-2024/pl009.htm" TargetMode="External"/><Relationship Id="rId169" Type="http://schemas.openxmlformats.org/officeDocument/2006/relationships/hyperlink" Target="https://bowling.lexerbowling.com/bowlingdelapraille/liguesgb2023-2024/pl011.htm" TargetMode="External"/><Relationship Id="rId185" Type="http://schemas.openxmlformats.org/officeDocument/2006/relationships/hyperlink" Target="https://bowling.lexerbowling.com/bowlingdelapraille/liguesgb2023-2024/pl017.htm" TargetMode="External"/><Relationship Id="rId334" Type="http://schemas.openxmlformats.org/officeDocument/2006/relationships/hyperlink" Target="https://bowling.lexerbowling.com/bowlingdelapraille/liguesgb2023-2024/pl02B.htm" TargetMode="External"/><Relationship Id="rId350" Type="http://schemas.openxmlformats.org/officeDocument/2006/relationships/hyperlink" Target="https://bowling.lexerbowling.com/bowlingdelapraille/liguesgb2023-2024/pl006.htm" TargetMode="External"/><Relationship Id="rId355" Type="http://schemas.openxmlformats.org/officeDocument/2006/relationships/hyperlink" Target="https://bowling.lexerbowling.com/bowlingdelapraille/liguesgb2023-2024/pl025.htm" TargetMode="External"/><Relationship Id="rId4" Type="http://schemas.openxmlformats.org/officeDocument/2006/relationships/hyperlink" Target="https://bowling.lexerbowling.com/bowlingdelapraille/liguesgb2023-2024/pl012.htm" TargetMode="External"/><Relationship Id="rId9" Type="http://schemas.openxmlformats.org/officeDocument/2006/relationships/hyperlink" Target="https://bowling.lexerbowling.com/bowlingdelapraille/liguesgb2023-2024/pl018.htm" TargetMode="External"/><Relationship Id="rId180" Type="http://schemas.openxmlformats.org/officeDocument/2006/relationships/hyperlink" Target="https://bowling.lexerbowling.com/bowlingdelapraille/liguesgb2023-2024/pl008.htm" TargetMode="External"/><Relationship Id="rId210" Type="http://schemas.openxmlformats.org/officeDocument/2006/relationships/hyperlink" Target="https://bowling.lexerbowling.com/bowlingdelapraille/liguesgb2023-2024/pl02C.htm" TargetMode="External"/><Relationship Id="rId215" Type="http://schemas.openxmlformats.org/officeDocument/2006/relationships/hyperlink" Target="https://bowling.lexerbowling.com/bowlingdelapraille/liguesgb2023-2024/pl021.htm" TargetMode="External"/><Relationship Id="rId236" Type="http://schemas.openxmlformats.org/officeDocument/2006/relationships/hyperlink" Target="https://bowling.lexerbowling.com/bowlingdelapraille/liguesgb2023-2024/pl008.htm" TargetMode="External"/><Relationship Id="rId257" Type="http://schemas.openxmlformats.org/officeDocument/2006/relationships/hyperlink" Target="https://bowling.lexerbowling.com/bowlingdelapraille/liguesgb2023-2024/pl008.htm" TargetMode="External"/><Relationship Id="rId278" Type="http://schemas.openxmlformats.org/officeDocument/2006/relationships/hyperlink" Target="https://bowling.lexerbowling.com/bowlingdelapraille/liguesgb2023-2024/pl031.htm" TargetMode="External"/><Relationship Id="rId26" Type="http://schemas.openxmlformats.org/officeDocument/2006/relationships/hyperlink" Target="https://bowling.lexerbowling.com/bowlingdelapraille/liguesgb2023-2024/pl008.htm" TargetMode="External"/><Relationship Id="rId231" Type="http://schemas.openxmlformats.org/officeDocument/2006/relationships/hyperlink" Target="https://bowling.lexerbowling.com/bowlingdelapraille/liguesgb2023-2024/pl003.htm" TargetMode="External"/><Relationship Id="rId252" Type="http://schemas.openxmlformats.org/officeDocument/2006/relationships/hyperlink" Target="https://bowling.lexerbowling.com/bowlingdelapraille/liguesgb2023-2024/pl030.htm" TargetMode="External"/><Relationship Id="rId273" Type="http://schemas.openxmlformats.org/officeDocument/2006/relationships/hyperlink" Target="https://bowling.lexerbowling.com/bowlingdelapraille/liguesgb2023-2024/pl015.htm" TargetMode="External"/><Relationship Id="rId294" Type="http://schemas.openxmlformats.org/officeDocument/2006/relationships/hyperlink" Target="https://bowling.lexerbowling.com/bowlingdelapraille/liguesgb2023-2024/pl01E.htm" TargetMode="External"/><Relationship Id="rId308" Type="http://schemas.openxmlformats.org/officeDocument/2006/relationships/hyperlink" Target="https://bowling.lexerbowling.com/bowlingdelapraille/liguesgb2023-2024/pl038.htm" TargetMode="External"/><Relationship Id="rId329" Type="http://schemas.openxmlformats.org/officeDocument/2006/relationships/hyperlink" Target="https://bowling.lexerbowling.com/bowlingdelapraille/liguesgb2023-2024/pl026.htm" TargetMode="External"/><Relationship Id="rId47" Type="http://schemas.openxmlformats.org/officeDocument/2006/relationships/hyperlink" Target="https://bowling.lexerbowling.com/bowlingdelapraille/liguesgb2023-2024/pl015.htm" TargetMode="External"/><Relationship Id="rId68" Type="http://schemas.openxmlformats.org/officeDocument/2006/relationships/hyperlink" Target="https://bowling.lexerbowling.com/bowlingdelapraille/liguesgb2023-2024/pl002.htm" TargetMode="External"/><Relationship Id="rId89" Type="http://schemas.openxmlformats.org/officeDocument/2006/relationships/hyperlink" Target="https://bowling.lexerbowling.com/bowlingdelapraille/liguesgb2023-2024/pl029.htm" TargetMode="External"/><Relationship Id="rId112" Type="http://schemas.openxmlformats.org/officeDocument/2006/relationships/hyperlink" Target="https://bowling.lexerbowling.com/bowlingdelapraille/liguesgb2023-2024/pl02A.htm" TargetMode="External"/><Relationship Id="rId133" Type="http://schemas.openxmlformats.org/officeDocument/2006/relationships/hyperlink" Target="https://bowling.lexerbowling.com/bowlingdelapraille/liguesgb2023-2024/pl004.htm" TargetMode="External"/><Relationship Id="rId154" Type="http://schemas.openxmlformats.org/officeDocument/2006/relationships/hyperlink" Target="https://bowling.lexerbowling.com/bowlingdelapraille/liguesgb2023-2024/pl02D.htm" TargetMode="External"/><Relationship Id="rId175" Type="http://schemas.openxmlformats.org/officeDocument/2006/relationships/hyperlink" Target="https://bowling.lexerbowling.com/bowlingdelapraille/liguesgb2023-2024/pl026.htm" TargetMode="External"/><Relationship Id="rId340" Type="http://schemas.openxmlformats.org/officeDocument/2006/relationships/hyperlink" Target="https://bowling.lexerbowling.com/bowlingdelapraille/liguesgb2023-2024/pl034.htm" TargetMode="External"/><Relationship Id="rId196" Type="http://schemas.openxmlformats.org/officeDocument/2006/relationships/hyperlink" Target="https://bowling.lexerbowling.com/bowlingdelapraille/liguesgb2023-2024/pl006.htm" TargetMode="External"/><Relationship Id="rId200" Type="http://schemas.openxmlformats.org/officeDocument/2006/relationships/hyperlink" Target="https://bowling.lexerbowling.com/bowlingdelapraille/liguesgb2023-2024/pl016.htm" TargetMode="External"/><Relationship Id="rId16" Type="http://schemas.openxmlformats.org/officeDocument/2006/relationships/hyperlink" Target="https://bowling.lexerbowling.com/bowlingdelapraille/liguesgb2023-2024/pl02C.htm" TargetMode="External"/><Relationship Id="rId221" Type="http://schemas.openxmlformats.org/officeDocument/2006/relationships/hyperlink" Target="https://bowling.lexerbowling.com/bowlingdelapraille/liguesgb2023-2024/pl029.htm" TargetMode="External"/><Relationship Id="rId242" Type="http://schemas.openxmlformats.org/officeDocument/2006/relationships/hyperlink" Target="https://bowling.lexerbowling.com/bowlingdelapraille/liguesgb2023-2024/pl013.htm" TargetMode="External"/><Relationship Id="rId263" Type="http://schemas.openxmlformats.org/officeDocument/2006/relationships/hyperlink" Target="https://bowling.lexerbowling.com/bowlingdelapraille/liguesgb2023-2024/pl00D.htm" TargetMode="External"/><Relationship Id="rId284" Type="http://schemas.openxmlformats.org/officeDocument/2006/relationships/hyperlink" Target="https://bowling.lexerbowling.com/bowlingdelapraille/liguesgb2023-2024/pl008.htm" TargetMode="External"/><Relationship Id="rId319" Type="http://schemas.openxmlformats.org/officeDocument/2006/relationships/hyperlink" Target="https://bowling.lexerbowling.com/bowlingdelapraille/liguesgb2023-2024/pl00F.htm" TargetMode="External"/><Relationship Id="rId37" Type="http://schemas.openxmlformats.org/officeDocument/2006/relationships/hyperlink" Target="https://bowling.lexerbowling.com/bowlingdelapraille/liguesgb2023-2024/pl004.htm" TargetMode="External"/><Relationship Id="rId58" Type="http://schemas.openxmlformats.org/officeDocument/2006/relationships/hyperlink" Target="https://bowling.lexerbowling.com/bowlingdelapraille/liguesgb2023-2024/pl00D.htm" TargetMode="External"/><Relationship Id="rId79" Type="http://schemas.openxmlformats.org/officeDocument/2006/relationships/hyperlink" Target="https://bowling.lexerbowling.com/bowlingdelapraille/liguesgb2023-2024/pl02B.htm" TargetMode="External"/><Relationship Id="rId102" Type="http://schemas.openxmlformats.org/officeDocument/2006/relationships/hyperlink" Target="https://bowling.lexerbowling.com/bowlingdelapraille/liguesgb2023-2024/pl00E.htm" TargetMode="External"/><Relationship Id="rId123" Type="http://schemas.openxmlformats.org/officeDocument/2006/relationships/hyperlink" Target="https://bowling.lexerbowling.com/bowlingdelapraille/liguesgb2023-2024/pl016.htm" TargetMode="External"/><Relationship Id="rId144" Type="http://schemas.openxmlformats.org/officeDocument/2006/relationships/hyperlink" Target="https://bowling.lexerbowling.com/bowlingdelapraille/liguesgb2023-2024/pl005.htm" TargetMode="External"/><Relationship Id="rId330" Type="http://schemas.openxmlformats.org/officeDocument/2006/relationships/hyperlink" Target="https://bowling.lexerbowling.com/bowlingdelapraille/liguesgb2023-2024/pl016.htm" TargetMode="External"/><Relationship Id="rId90" Type="http://schemas.openxmlformats.org/officeDocument/2006/relationships/hyperlink" Target="https://bowling.lexerbowling.com/bowlingdelapraille/liguesgb2023-2024/pl013.htm" TargetMode="External"/><Relationship Id="rId165" Type="http://schemas.openxmlformats.org/officeDocument/2006/relationships/hyperlink" Target="https://bowling.lexerbowling.com/bowlingdelapraille/liguesgb2023-2024/pl003.htm" TargetMode="External"/><Relationship Id="rId186" Type="http://schemas.openxmlformats.org/officeDocument/2006/relationships/hyperlink" Target="https://bowling.lexerbowling.com/bowlingdelapraille/liguesgb2023-2024/pl020.htm" TargetMode="External"/><Relationship Id="rId351" Type="http://schemas.openxmlformats.org/officeDocument/2006/relationships/hyperlink" Target="https://bowling.lexerbowling.com/bowlingdelapraille/liguesgb2023-2024/pl029.htm" TargetMode="External"/><Relationship Id="rId211" Type="http://schemas.openxmlformats.org/officeDocument/2006/relationships/hyperlink" Target="https://bowling.lexerbowling.com/bowlingdelapraille/liguesgb2023-2024/pl028.htm" TargetMode="External"/><Relationship Id="rId232" Type="http://schemas.openxmlformats.org/officeDocument/2006/relationships/hyperlink" Target="https://bowling.lexerbowling.com/bowlingdelapraille/liguesgb2023-2024/pl01B.htm" TargetMode="External"/><Relationship Id="rId253" Type="http://schemas.openxmlformats.org/officeDocument/2006/relationships/hyperlink" Target="https://bowling.lexerbowling.com/bowlingdelapraille/liguesgb2023-2024/pl02F.htm" TargetMode="External"/><Relationship Id="rId274" Type="http://schemas.openxmlformats.org/officeDocument/2006/relationships/hyperlink" Target="https://bowling.lexerbowling.com/bowlingdelapraille/liguesgb2023-2024/pl025.htm" TargetMode="External"/><Relationship Id="rId295" Type="http://schemas.openxmlformats.org/officeDocument/2006/relationships/hyperlink" Target="https://bowling.lexerbowling.com/bowlingdelapraille/liguesgb2023-2024/pl018.htm" TargetMode="External"/><Relationship Id="rId309" Type="http://schemas.openxmlformats.org/officeDocument/2006/relationships/hyperlink" Target="https://bowling.lexerbowling.com/bowlingdelapraille/liguesgb2023-2024/pl02D.htm" TargetMode="External"/><Relationship Id="rId27" Type="http://schemas.openxmlformats.org/officeDocument/2006/relationships/hyperlink" Target="https://bowling.lexerbowling.com/bowlingdelapraille/liguesgb2023-2024/pl013.htm" TargetMode="External"/><Relationship Id="rId48" Type="http://schemas.openxmlformats.org/officeDocument/2006/relationships/hyperlink" Target="https://bowling.lexerbowling.com/bowlingdelapraille/liguesgb2023-2024/pl016.htm" TargetMode="External"/><Relationship Id="rId69" Type="http://schemas.openxmlformats.org/officeDocument/2006/relationships/hyperlink" Target="https://bowling.lexerbowling.com/bowlingdelapraille/liguesgb2023-2024/pl028.htm" TargetMode="External"/><Relationship Id="rId113" Type="http://schemas.openxmlformats.org/officeDocument/2006/relationships/hyperlink" Target="https://bowling.lexerbowling.com/bowlingdelapraille/liguesgb2023-2024/pl033.htm" TargetMode="External"/><Relationship Id="rId134" Type="http://schemas.openxmlformats.org/officeDocument/2006/relationships/hyperlink" Target="https://bowling.lexerbowling.com/bowlingdelapraille/liguesgb2023-2024/pl017.htm" TargetMode="External"/><Relationship Id="rId320" Type="http://schemas.openxmlformats.org/officeDocument/2006/relationships/hyperlink" Target="https://bowling.lexerbowling.com/bowlingdelapraille/liguesgb2023-2024/pl033.htm" TargetMode="External"/><Relationship Id="rId80" Type="http://schemas.openxmlformats.org/officeDocument/2006/relationships/hyperlink" Target="https://bowling.lexerbowling.com/bowlingdelapraille/liguesgb2023-2024/pl020.htm" TargetMode="External"/><Relationship Id="rId155" Type="http://schemas.openxmlformats.org/officeDocument/2006/relationships/hyperlink" Target="https://bowling.lexerbowling.com/bowlingdelapraille/liguesgb2023-2024/pl029.htm" TargetMode="External"/><Relationship Id="rId176" Type="http://schemas.openxmlformats.org/officeDocument/2006/relationships/hyperlink" Target="https://bowling.lexerbowling.com/bowlingdelapraille/liguesgb2023-2024/pl012.htm" TargetMode="External"/><Relationship Id="rId197" Type="http://schemas.openxmlformats.org/officeDocument/2006/relationships/hyperlink" Target="https://bowling.lexerbowling.com/bowlingdelapraille/liguesgb2023-2024/pl015.htm" TargetMode="External"/><Relationship Id="rId341" Type="http://schemas.openxmlformats.org/officeDocument/2006/relationships/hyperlink" Target="https://bowling.lexerbowling.com/bowlingdelapraille/liguesgb2023-2024/pl013.htm" TargetMode="External"/><Relationship Id="rId201" Type="http://schemas.openxmlformats.org/officeDocument/2006/relationships/hyperlink" Target="https://bowling.lexerbowling.com/bowlingdelapraille/liguesgb2023-2024/pl026.htm" TargetMode="External"/><Relationship Id="rId222" Type="http://schemas.openxmlformats.org/officeDocument/2006/relationships/hyperlink" Target="https://bowling.lexerbowling.com/bowlingdelapraille/liguesgb2023-2024/pl025.htm" TargetMode="External"/><Relationship Id="rId243" Type="http://schemas.openxmlformats.org/officeDocument/2006/relationships/hyperlink" Target="https://bowling.lexerbowling.com/bowlingdelapraille/liguesgb2023-2024/pl021.htm" TargetMode="External"/><Relationship Id="rId264" Type="http://schemas.openxmlformats.org/officeDocument/2006/relationships/hyperlink" Target="https://bowling.lexerbowling.com/bowlingdelapraille/liguesgb2023-2024/pl021.htm" TargetMode="External"/><Relationship Id="rId285" Type="http://schemas.openxmlformats.org/officeDocument/2006/relationships/hyperlink" Target="https://bowling.lexerbowling.com/bowlingdelapraille/liguesgb2023-2024/pl019.htm" TargetMode="External"/><Relationship Id="rId17" Type="http://schemas.openxmlformats.org/officeDocument/2006/relationships/hyperlink" Target="https://bowling.lexerbowling.com/bowlingdelapraille/liguesgb2023-2024/pl039.htm" TargetMode="External"/><Relationship Id="rId38" Type="http://schemas.openxmlformats.org/officeDocument/2006/relationships/hyperlink" Target="https://bowling.lexerbowling.com/bowlingdelapraille/liguesgb2023-2024/pl038.htm" TargetMode="External"/><Relationship Id="rId59" Type="http://schemas.openxmlformats.org/officeDocument/2006/relationships/hyperlink" Target="https://bowling.lexerbowling.com/bowlingdelapraille/liguesgb2023-2024/pl006.htm" TargetMode="External"/><Relationship Id="rId103" Type="http://schemas.openxmlformats.org/officeDocument/2006/relationships/hyperlink" Target="https://bowling.lexerbowling.com/bowlingdelapraille/liguesgb2023-2024/pl00C.htm" TargetMode="External"/><Relationship Id="rId124" Type="http://schemas.openxmlformats.org/officeDocument/2006/relationships/hyperlink" Target="https://bowling.lexerbowling.com/bowlingdelapraille/liguesgb2023-2024/pl01D.htm" TargetMode="External"/><Relationship Id="rId310" Type="http://schemas.openxmlformats.org/officeDocument/2006/relationships/hyperlink" Target="https://bowling.lexerbowling.com/bowlingdelapraille/liguesgb2023-2024/pl013.htm" TargetMode="External"/><Relationship Id="rId70" Type="http://schemas.openxmlformats.org/officeDocument/2006/relationships/hyperlink" Target="https://bowling.lexerbowling.com/bowlingdelapraille/liguesgb2023-2024/pl005.htm" TargetMode="External"/><Relationship Id="rId91" Type="http://schemas.openxmlformats.org/officeDocument/2006/relationships/hyperlink" Target="https://bowling.lexerbowling.com/bowlingdelapraille/liguesgb2023-2024/pl028.htm" TargetMode="External"/><Relationship Id="rId145" Type="http://schemas.openxmlformats.org/officeDocument/2006/relationships/hyperlink" Target="https://bowling.lexerbowling.com/bowlingdelapraille/liguesgb2023-2024/pl016.htm" TargetMode="External"/><Relationship Id="rId166" Type="http://schemas.openxmlformats.org/officeDocument/2006/relationships/hyperlink" Target="https://bowling.lexerbowling.com/bowlingdelapraille/liguesgb2023-2024/pl006.htm" TargetMode="External"/><Relationship Id="rId187" Type="http://schemas.openxmlformats.org/officeDocument/2006/relationships/hyperlink" Target="https://bowling.lexerbowling.com/bowlingdelapraille/liguesgb2023-2024/pl003.htm" TargetMode="External"/><Relationship Id="rId331" Type="http://schemas.openxmlformats.org/officeDocument/2006/relationships/hyperlink" Target="https://bowling.lexerbowling.com/bowlingdelapraille/liguesgb2023-2024/pl015.htm" TargetMode="External"/><Relationship Id="rId352" Type="http://schemas.openxmlformats.org/officeDocument/2006/relationships/hyperlink" Target="https://bowling.lexerbowling.com/bowlingdelapraille/liguesgb2023-2024/pl005.htm" TargetMode="External"/><Relationship Id="rId1" Type="http://schemas.openxmlformats.org/officeDocument/2006/relationships/hyperlink" Target="https://bowling.lexerbowling.com/bowlingdelapraille/liguesgb2023-2024/pl009.htm" TargetMode="External"/><Relationship Id="rId212" Type="http://schemas.openxmlformats.org/officeDocument/2006/relationships/hyperlink" Target="https://bowling.lexerbowling.com/bowlingdelapraille/liguesgb2023-2024/pl020.htm" TargetMode="External"/><Relationship Id="rId233" Type="http://schemas.openxmlformats.org/officeDocument/2006/relationships/hyperlink" Target="https://bowling.lexerbowling.com/bowlingdelapraille/liguesgb2023-2024/pl004.htm" TargetMode="External"/><Relationship Id="rId254" Type="http://schemas.openxmlformats.org/officeDocument/2006/relationships/hyperlink" Target="https://bowling.lexerbowling.com/bowlingdelapraille/liguesgb2023-2024/pl012.htm" TargetMode="External"/><Relationship Id="rId28" Type="http://schemas.openxmlformats.org/officeDocument/2006/relationships/hyperlink" Target="https://bowling.lexerbowling.com/bowlingdelapraille/liguesgb2023-2024/pl00C.htm" TargetMode="External"/><Relationship Id="rId49" Type="http://schemas.openxmlformats.org/officeDocument/2006/relationships/hyperlink" Target="https://bowling.lexerbowling.com/bowlingdelapraille/liguesgb2023-2024/pl030.htm" TargetMode="External"/><Relationship Id="rId114" Type="http://schemas.openxmlformats.org/officeDocument/2006/relationships/hyperlink" Target="https://bowling.lexerbowling.com/bowlingdelapraille/liguesgb2023-2024/pl013.htm" TargetMode="External"/><Relationship Id="rId275" Type="http://schemas.openxmlformats.org/officeDocument/2006/relationships/hyperlink" Target="https://bowling.lexerbowling.com/bowlingdelapraille/liguesgb2023-2024/pl030.htm" TargetMode="External"/><Relationship Id="rId296" Type="http://schemas.openxmlformats.org/officeDocument/2006/relationships/hyperlink" Target="https://bowling.lexerbowling.com/bowlingdelapraille/liguesgb2023-2024/pl028.htm" TargetMode="External"/><Relationship Id="rId300" Type="http://schemas.openxmlformats.org/officeDocument/2006/relationships/hyperlink" Target="https://bowling.lexerbowling.com/bowlingdelapraille/liguesgb2023-2024/pl025.htm" TargetMode="External"/><Relationship Id="rId60" Type="http://schemas.openxmlformats.org/officeDocument/2006/relationships/hyperlink" Target="https://bowling.lexerbowling.com/bowlingdelapraille/liguesgb2023-2024/pl001.htm" TargetMode="External"/><Relationship Id="rId81" Type="http://schemas.openxmlformats.org/officeDocument/2006/relationships/hyperlink" Target="https://bowling.lexerbowling.com/bowlingdelapraille/liguesgb2023-2024/pl007.htm" TargetMode="External"/><Relationship Id="rId135" Type="http://schemas.openxmlformats.org/officeDocument/2006/relationships/hyperlink" Target="https://bowling.lexerbowling.com/bowlingdelapraille/liguesgb2023-2024/pl009.htm" TargetMode="External"/><Relationship Id="rId156" Type="http://schemas.openxmlformats.org/officeDocument/2006/relationships/hyperlink" Target="https://bowling.lexerbowling.com/bowlingdelapraille/liguesgb2023-2024/pl018.htm" TargetMode="External"/><Relationship Id="rId177" Type="http://schemas.openxmlformats.org/officeDocument/2006/relationships/hyperlink" Target="https://bowling.lexerbowling.com/bowlingdelapraille/liguesgb2023-2024/pl01A.htm" TargetMode="External"/><Relationship Id="rId198" Type="http://schemas.openxmlformats.org/officeDocument/2006/relationships/hyperlink" Target="https://bowling.lexerbowling.com/bowlingdelapraille/liguesgb2023-2024/pl025.htm" TargetMode="External"/><Relationship Id="rId321" Type="http://schemas.openxmlformats.org/officeDocument/2006/relationships/hyperlink" Target="https://bowling.lexerbowling.com/bowlingdelapraille/liguesgb2023-2024/pl017.htm" TargetMode="External"/><Relationship Id="rId342" Type="http://schemas.openxmlformats.org/officeDocument/2006/relationships/hyperlink" Target="https://bowling.lexerbowling.com/bowlingdelapraille/liguesgb2023-2024/pl01A.htm" TargetMode="External"/><Relationship Id="rId202" Type="http://schemas.openxmlformats.org/officeDocument/2006/relationships/hyperlink" Target="https://bowling.lexerbowling.com/bowlingdelapraille/liguesgb2023-2024/pl01A.htm" TargetMode="External"/><Relationship Id="rId223" Type="http://schemas.openxmlformats.org/officeDocument/2006/relationships/hyperlink" Target="https://bowling.lexerbowling.com/bowlingdelapraille/liguesgb2023-2024/pl030.htm" TargetMode="External"/><Relationship Id="rId244" Type="http://schemas.openxmlformats.org/officeDocument/2006/relationships/hyperlink" Target="https://bowling.lexerbowling.com/bowlingdelapraille/liguesgb2023-2024/pl033.htm" TargetMode="External"/><Relationship Id="rId18" Type="http://schemas.openxmlformats.org/officeDocument/2006/relationships/hyperlink" Target="https://bowling.lexerbowling.com/bowlingdelapraille/liguesgb2023-2024/pl028.htm" TargetMode="External"/><Relationship Id="rId39" Type="http://schemas.openxmlformats.org/officeDocument/2006/relationships/hyperlink" Target="https://bowling.lexerbowling.com/bowlingdelapraille/liguesgb2023-2024/pl029.htm" TargetMode="External"/><Relationship Id="rId265" Type="http://schemas.openxmlformats.org/officeDocument/2006/relationships/hyperlink" Target="https://bowling.lexerbowling.com/bowlingdelapraille/liguesgb2023-2024/pl013.htm" TargetMode="External"/><Relationship Id="rId286" Type="http://schemas.openxmlformats.org/officeDocument/2006/relationships/hyperlink" Target="https://bowling.lexerbowling.com/bowlingdelapraille/liguesgb2023-2024/pl00E.htm" TargetMode="External"/><Relationship Id="rId50" Type="http://schemas.openxmlformats.org/officeDocument/2006/relationships/hyperlink" Target="https://bowling.lexerbowling.com/bowlingdelapraille/liguesgb2023-2024/pl026.htm" TargetMode="External"/><Relationship Id="rId104" Type="http://schemas.openxmlformats.org/officeDocument/2006/relationships/hyperlink" Target="https://bowling.lexerbowling.com/bowlingdelapraille/liguesgb2023-2024/pl012.htm" TargetMode="External"/><Relationship Id="rId125" Type="http://schemas.openxmlformats.org/officeDocument/2006/relationships/hyperlink" Target="https://bowling.lexerbowling.com/bowlingdelapraille/liguesgb2023-2024/pl026.htm" TargetMode="External"/><Relationship Id="rId146" Type="http://schemas.openxmlformats.org/officeDocument/2006/relationships/hyperlink" Target="https://bowling.lexerbowling.com/bowlingdelapraille/liguesgb2023-2024/pl025.htm" TargetMode="External"/><Relationship Id="rId167" Type="http://schemas.openxmlformats.org/officeDocument/2006/relationships/hyperlink" Target="https://bowling.lexerbowling.com/bowlingdelapraille/liguesgb2023-2024/pl005.htm" TargetMode="External"/><Relationship Id="rId188" Type="http://schemas.openxmlformats.org/officeDocument/2006/relationships/hyperlink" Target="https://bowling.lexerbowling.com/bowlingdelapraille/liguesgb2023-2024/pl001.htm" TargetMode="External"/><Relationship Id="rId311" Type="http://schemas.openxmlformats.org/officeDocument/2006/relationships/hyperlink" Target="https://bowling.lexerbowling.com/bowlingdelapraille/liguesgb2023-2024/pl00C.htm" TargetMode="External"/><Relationship Id="rId332" Type="http://schemas.openxmlformats.org/officeDocument/2006/relationships/hyperlink" Target="https://bowling.lexerbowling.com/bowlingdelapraille/liguesgb2023-2024/pl012.htm" TargetMode="External"/><Relationship Id="rId353" Type="http://schemas.openxmlformats.org/officeDocument/2006/relationships/hyperlink" Target="https://bowling.lexerbowling.com/bowlingdelapraille/liguesgb2023-2024/pl019.htm" TargetMode="External"/><Relationship Id="rId71" Type="http://schemas.openxmlformats.org/officeDocument/2006/relationships/hyperlink" Target="https://bowling.lexerbowling.com/bowlingdelapraille/liguesgb2023-2024/pl025.htm" TargetMode="External"/><Relationship Id="rId92" Type="http://schemas.openxmlformats.org/officeDocument/2006/relationships/hyperlink" Target="https://bowling.lexerbowling.com/bowlingdelapraille/liguesgb2023-2024/pl00D.htm" TargetMode="External"/><Relationship Id="rId213" Type="http://schemas.openxmlformats.org/officeDocument/2006/relationships/hyperlink" Target="https://bowling.lexerbowling.com/bowlingdelapraille/liguesgb2023-2024/pl01B.htm" TargetMode="External"/><Relationship Id="rId234" Type="http://schemas.openxmlformats.org/officeDocument/2006/relationships/hyperlink" Target="https://bowling.lexerbowling.com/bowlingdelapraille/liguesgb2023-2024/pl020.htm" TargetMode="External"/><Relationship Id="rId2" Type="http://schemas.openxmlformats.org/officeDocument/2006/relationships/hyperlink" Target="https://bowling.lexerbowling.com/bowlingdelapraille/liguesgb2023-2024/pl008.htm" TargetMode="External"/><Relationship Id="rId29" Type="http://schemas.openxmlformats.org/officeDocument/2006/relationships/hyperlink" Target="https://bowling.lexerbowling.com/bowlingdelapraille/liguesgb2023-2024/pl012.htm" TargetMode="External"/><Relationship Id="rId255" Type="http://schemas.openxmlformats.org/officeDocument/2006/relationships/hyperlink" Target="https://bowling.lexerbowling.com/bowlingdelapraille/liguesgb2023-2024/pl01A.htm" TargetMode="External"/><Relationship Id="rId276" Type="http://schemas.openxmlformats.org/officeDocument/2006/relationships/hyperlink" Target="https://bowling.lexerbowling.com/bowlingdelapraille/liguesgb2023-2024/pl016.htm" TargetMode="External"/><Relationship Id="rId297" Type="http://schemas.openxmlformats.org/officeDocument/2006/relationships/hyperlink" Target="https://bowling.lexerbowling.com/bowlingdelapraille/liguesgb2023-2024/pl005.htm" TargetMode="External"/><Relationship Id="rId40" Type="http://schemas.openxmlformats.org/officeDocument/2006/relationships/hyperlink" Target="https://bowling.lexerbowling.com/bowlingdelapraille/liguesgb2023-2024/pl009.htm" TargetMode="External"/><Relationship Id="rId115" Type="http://schemas.openxmlformats.org/officeDocument/2006/relationships/hyperlink" Target="https://bowling.lexerbowling.com/bowlingdelapraille/liguesgb2023-2024/pl028.htm" TargetMode="External"/><Relationship Id="rId136" Type="http://schemas.openxmlformats.org/officeDocument/2006/relationships/hyperlink" Target="https://bowling.lexerbowling.com/bowlingdelapraille/liguesgb2023-2024/pl00E.htm" TargetMode="External"/><Relationship Id="rId157" Type="http://schemas.openxmlformats.org/officeDocument/2006/relationships/hyperlink" Target="https://bowling.lexerbowling.com/bowlingdelapraille/liguesgb2023-2024/pl00F.htm" TargetMode="External"/><Relationship Id="rId178" Type="http://schemas.openxmlformats.org/officeDocument/2006/relationships/hyperlink" Target="https://bowling.lexerbowling.com/bowlingdelapraille/liguesgb2023-2024/pl009.htm" TargetMode="External"/><Relationship Id="rId301" Type="http://schemas.openxmlformats.org/officeDocument/2006/relationships/hyperlink" Target="https://bowling.lexerbowling.com/bowlingdelapraille/liguesgb2023-2024/pl015.htm" TargetMode="External"/><Relationship Id="rId322" Type="http://schemas.openxmlformats.org/officeDocument/2006/relationships/hyperlink" Target="https://bowling.lexerbowling.com/bowlingdelapraille/liguesgb2023-2024/pl005.htm" TargetMode="External"/><Relationship Id="rId343" Type="http://schemas.openxmlformats.org/officeDocument/2006/relationships/hyperlink" Target="https://bowling.lexerbowling.com/bowlingdelapraille/liguesgb2023-2024/pl001.htm" TargetMode="External"/><Relationship Id="rId61" Type="http://schemas.openxmlformats.org/officeDocument/2006/relationships/hyperlink" Target="https://bowling.lexerbowling.com/bowlingdelapraille/liguesgb2023-2024/pl02A.htm" TargetMode="External"/><Relationship Id="rId82" Type="http://schemas.openxmlformats.org/officeDocument/2006/relationships/hyperlink" Target="https://bowling.lexerbowling.com/bowlingdelapraille/liguesgb2023-2024/pl01A.htm" TargetMode="External"/><Relationship Id="rId199" Type="http://schemas.openxmlformats.org/officeDocument/2006/relationships/hyperlink" Target="https://bowling.lexerbowling.com/bowlingdelapraille/liguesgb2023-2024/pl032.htm" TargetMode="External"/><Relationship Id="rId203" Type="http://schemas.openxmlformats.org/officeDocument/2006/relationships/hyperlink" Target="https://bowling.lexerbowling.com/bowlingdelapraille/liguesgb2023-2024/pl00E.htm" TargetMode="External"/><Relationship Id="rId19" Type="http://schemas.openxmlformats.org/officeDocument/2006/relationships/hyperlink" Target="https://bowling.lexerbowling.com/bowlingdelapraille/liguesgb2023-2024/pl006.htm" TargetMode="External"/><Relationship Id="rId224" Type="http://schemas.openxmlformats.org/officeDocument/2006/relationships/hyperlink" Target="https://bowling.lexerbowling.com/bowlingdelapraille/liguesgb2023-2024/pl015.htm" TargetMode="External"/><Relationship Id="rId245" Type="http://schemas.openxmlformats.org/officeDocument/2006/relationships/hyperlink" Target="https://bowling.lexerbowling.com/bowlingdelapraille/liguesgb2023-2024/pl017.htm" TargetMode="External"/><Relationship Id="rId266" Type="http://schemas.openxmlformats.org/officeDocument/2006/relationships/hyperlink" Target="https://bowling.lexerbowling.com/bowlingdelapraille/liguesgb2023-2024/pl004.htm" TargetMode="External"/><Relationship Id="rId287" Type="http://schemas.openxmlformats.org/officeDocument/2006/relationships/hyperlink" Target="https://bowling.lexerbowling.com/bowlingdelapraille/liguesgb2023-2024/pl020.htm" TargetMode="External"/><Relationship Id="rId30" Type="http://schemas.openxmlformats.org/officeDocument/2006/relationships/hyperlink" Target="https://bowling.lexerbowling.com/bowlingdelapraille/liguesgb2023-2024/pl017.htm" TargetMode="External"/><Relationship Id="rId105" Type="http://schemas.openxmlformats.org/officeDocument/2006/relationships/hyperlink" Target="https://bowling.lexerbowling.com/bowlingdelapraille/liguesgb2023-2024/pl020.htm" TargetMode="External"/><Relationship Id="rId126" Type="http://schemas.openxmlformats.org/officeDocument/2006/relationships/hyperlink" Target="https://bowling.lexerbowling.com/bowlingdelapraille/liguesgb2023-2024/pl012.htm" TargetMode="External"/><Relationship Id="rId147" Type="http://schemas.openxmlformats.org/officeDocument/2006/relationships/hyperlink" Target="https://bowling.lexerbowling.com/bowlingdelapraille/liguesgb2023-2024/pl015.htm" TargetMode="External"/><Relationship Id="rId168" Type="http://schemas.openxmlformats.org/officeDocument/2006/relationships/hyperlink" Target="https://bowling.lexerbowling.com/bowlingdelapraille/liguesgb2023-2024/pl034.htm" TargetMode="External"/><Relationship Id="rId312" Type="http://schemas.openxmlformats.org/officeDocument/2006/relationships/hyperlink" Target="https://bowling.lexerbowling.com/bowlingdelapraille/liguesgb2023-2024/pl02B.htm" TargetMode="External"/><Relationship Id="rId333" Type="http://schemas.openxmlformats.org/officeDocument/2006/relationships/hyperlink" Target="https://bowling.lexerbowling.com/bowlingdelapraille/liguesgb2023-2024/pl038.htm" TargetMode="External"/><Relationship Id="rId354" Type="http://schemas.openxmlformats.org/officeDocument/2006/relationships/hyperlink" Target="https://bowling.lexerbowling.com/bowlingdelapraille/liguesgb2023-2024/pl015.htm" TargetMode="External"/><Relationship Id="rId51" Type="http://schemas.openxmlformats.org/officeDocument/2006/relationships/hyperlink" Target="https://bowling.lexerbowling.com/bowlingdelapraille/liguesgb2023-2024/pl01A.htm" TargetMode="External"/><Relationship Id="rId72" Type="http://schemas.openxmlformats.org/officeDocument/2006/relationships/hyperlink" Target="https://bowling.lexerbowling.com/bowlingdelapraille/liguesgb2023-2024/pl016.htm" TargetMode="External"/><Relationship Id="rId93" Type="http://schemas.openxmlformats.org/officeDocument/2006/relationships/hyperlink" Target="https://bowling.lexerbowling.com/bowlingdelapraille/liguesgb2023-2024/pl002.htm" TargetMode="External"/><Relationship Id="rId189" Type="http://schemas.openxmlformats.org/officeDocument/2006/relationships/hyperlink" Target="https://bowling.lexerbowling.com/bowlingdelapraille/liguesgb2023-2024/pl021.htm" TargetMode="External"/><Relationship Id="rId3" Type="http://schemas.openxmlformats.org/officeDocument/2006/relationships/hyperlink" Target="https://bowling.lexerbowling.com/bowlingdelapraille/liguesgb2023-2024/pl01A.htm" TargetMode="External"/><Relationship Id="rId214" Type="http://schemas.openxmlformats.org/officeDocument/2006/relationships/hyperlink" Target="https://bowling.lexerbowling.com/bowlingdelapraille/liguesgb2023-2024/pl006.htm" TargetMode="External"/><Relationship Id="rId235" Type="http://schemas.openxmlformats.org/officeDocument/2006/relationships/hyperlink" Target="https://bowling.lexerbowling.com/bowlingdelapraille/liguesgb2023-2024/pl02C.htm" TargetMode="External"/><Relationship Id="rId256" Type="http://schemas.openxmlformats.org/officeDocument/2006/relationships/hyperlink" Target="https://bowling.lexerbowling.com/bowlingdelapraille/liguesgb2023-2024/pl020.htm" TargetMode="External"/><Relationship Id="rId277" Type="http://schemas.openxmlformats.org/officeDocument/2006/relationships/hyperlink" Target="https://bowling.lexerbowling.com/bowlingdelapraille/liguesgb2023-2024/pl02F.htm" TargetMode="External"/><Relationship Id="rId298" Type="http://schemas.openxmlformats.org/officeDocument/2006/relationships/hyperlink" Target="https://bowling.lexerbowling.com/bowlingdelapraille/liguesgb2023-2024/pl002.htm" TargetMode="External"/><Relationship Id="rId116" Type="http://schemas.openxmlformats.org/officeDocument/2006/relationships/hyperlink" Target="https://bowling.lexerbowling.com/bowlingdelapraille/liguesgb2023-2024/pl018.htm" TargetMode="External"/><Relationship Id="rId137" Type="http://schemas.openxmlformats.org/officeDocument/2006/relationships/hyperlink" Target="https://bowling.lexerbowling.com/bowlingdelapraille/liguesgb2023-2024/pl034.htm" TargetMode="External"/><Relationship Id="rId158" Type="http://schemas.openxmlformats.org/officeDocument/2006/relationships/hyperlink" Target="https://bowling.lexerbowling.com/bowlingdelapraille/liguesgb2023-2024/pl037.htm" TargetMode="External"/><Relationship Id="rId302" Type="http://schemas.openxmlformats.org/officeDocument/2006/relationships/hyperlink" Target="https://bowling.lexerbowling.com/bowlingdelapraille/liguesgb2023-2024/pl016.htm" TargetMode="External"/><Relationship Id="rId323" Type="http://schemas.openxmlformats.org/officeDocument/2006/relationships/hyperlink" Target="https://bowling.lexerbowling.com/bowlingdelapraille/liguesgb2023-2024/pl001.htm" TargetMode="External"/><Relationship Id="rId344" Type="http://schemas.openxmlformats.org/officeDocument/2006/relationships/hyperlink" Target="https://bowling.lexerbowling.com/bowlingdelapraille/liguesgb2023-2024/pl009.htm" TargetMode="External"/><Relationship Id="rId20" Type="http://schemas.openxmlformats.org/officeDocument/2006/relationships/hyperlink" Target="https://bowling.lexerbowling.com/bowlingdelapraille/liguesgb2023-2024/pl002.htm" TargetMode="External"/><Relationship Id="rId41" Type="http://schemas.openxmlformats.org/officeDocument/2006/relationships/hyperlink" Target="https://bowling.lexerbowling.com/bowlingdelapraille/liguesgb2023-2024/pl033.htm" TargetMode="External"/><Relationship Id="rId62" Type="http://schemas.openxmlformats.org/officeDocument/2006/relationships/hyperlink" Target="https://bowling.lexerbowling.com/bowlingdelapraille/liguesgb2023-2024/pl021.htm" TargetMode="External"/><Relationship Id="rId83" Type="http://schemas.openxmlformats.org/officeDocument/2006/relationships/hyperlink" Target="https://bowling.lexerbowling.com/bowlingdelapraille/liguesgb2023-2024/pl001.htm" TargetMode="External"/><Relationship Id="rId179" Type="http://schemas.openxmlformats.org/officeDocument/2006/relationships/hyperlink" Target="https://bowling.lexerbowling.com/bowlingdelapraille/liguesgb2023-2024/pl029.htm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05.htm" TargetMode="External"/><Relationship Id="rId299" Type="http://schemas.openxmlformats.org/officeDocument/2006/relationships/hyperlink" Target="https://bowling.lexerbowling.com/bowlingdelapraille/liguesgb2023-2024/pl030.htm" TargetMode="External"/><Relationship Id="rId303" Type="http://schemas.openxmlformats.org/officeDocument/2006/relationships/hyperlink" Target="https://bowling.lexerbowling.com/bowlingdelapraille/liguesgb2023-2024/pl012.htm" TargetMode="External"/><Relationship Id="rId21" Type="http://schemas.openxmlformats.org/officeDocument/2006/relationships/hyperlink" Target="https://bowling.lexerbowling.com/bowlingdelapraille/liguesgb2023-2024/pl030.htm" TargetMode="External"/><Relationship Id="rId42" Type="http://schemas.openxmlformats.org/officeDocument/2006/relationships/hyperlink" Target="https://bowling.lexerbowling.com/bowlingdelapraille/liguesgb2023-2024/pl039.htm" TargetMode="External"/><Relationship Id="rId63" Type="http://schemas.openxmlformats.org/officeDocument/2006/relationships/hyperlink" Target="https://bowling.lexerbowling.com/bowlingdelapraille/liguesgb2023-2024/pl013.htm" TargetMode="External"/><Relationship Id="rId84" Type="http://schemas.openxmlformats.org/officeDocument/2006/relationships/hyperlink" Target="https://bowling.lexerbowling.com/bowlingdelapraille/liguesgb2023-2024/pl013.htm" TargetMode="External"/><Relationship Id="rId138" Type="http://schemas.openxmlformats.org/officeDocument/2006/relationships/hyperlink" Target="https://bowling.lexerbowling.com/bowlingdelapraille/liguesgb2023-2024/pl018.htm" TargetMode="External"/><Relationship Id="rId159" Type="http://schemas.openxmlformats.org/officeDocument/2006/relationships/hyperlink" Target="https://bowling.lexerbowling.com/bowlingdelapraille/liguesgb2023-2024/pl02D.htm" TargetMode="External"/><Relationship Id="rId324" Type="http://schemas.openxmlformats.org/officeDocument/2006/relationships/hyperlink" Target="https://bowling.lexerbowling.com/bowlingdelapraille/liguesgb2023-2024/pl026.htm" TargetMode="External"/><Relationship Id="rId345" Type="http://schemas.openxmlformats.org/officeDocument/2006/relationships/hyperlink" Target="https://bowling.lexerbowling.com/bowlingdelapraille/liguesgb2023-2024/pl021.htm" TargetMode="External"/><Relationship Id="rId170" Type="http://schemas.openxmlformats.org/officeDocument/2006/relationships/hyperlink" Target="https://bowling.lexerbowling.com/bowlingdelapraille/liguesgb2023-2024/pl015.htm" TargetMode="External"/><Relationship Id="rId191" Type="http://schemas.openxmlformats.org/officeDocument/2006/relationships/hyperlink" Target="https://bowling.lexerbowling.com/bowlingdelapraille/liguesgb2023-2024/pl013.htm" TargetMode="External"/><Relationship Id="rId205" Type="http://schemas.openxmlformats.org/officeDocument/2006/relationships/hyperlink" Target="https://bowling.lexerbowling.com/bowlingdelapraille/liguesgb2023-2024/pl001.htm" TargetMode="External"/><Relationship Id="rId226" Type="http://schemas.openxmlformats.org/officeDocument/2006/relationships/hyperlink" Target="https://bowling.lexerbowling.com/bowlingdelapraille/liguesgb2023-2024/pl026.htm" TargetMode="External"/><Relationship Id="rId247" Type="http://schemas.openxmlformats.org/officeDocument/2006/relationships/hyperlink" Target="https://bowling.lexerbowling.com/bowlingdelapraille/liguesgb2023-2024/pl031.htm" TargetMode="External"/><Relationship Id="rId107" Type="http://schemas.openxmlformats.org/officeDocument/2006/relationships/hyperlink" Target="https://bowling.lexerbowling.com/bowlingdelapraille/liguesgb2023-2024/pl008.htm" TargetMode="External"/><Relationship Id="rId268" Type="http://schemas.openxmlformats.org/officeDocument/2006/relationships/hyperlink" Target="https://bowling.lexerbowling.com/bowlingdelapraille/liguesgb2023-2024/pl002.htm" TargetMode="External"/><Relationship Id="rId289" Type="http://schemas.openxmlformats.org/officeDocument/2006/relationships/hyperlink" Target="https://bowling.lexerbowling.com/bowlingdelapraille/liguesgb2023-2024/pl00D.htm" TargetMode="External"/><Relationship Id="rId11" Type="http://schemas.openxmlformats.org/officeDocument/2006/relationships/hyperlink" Target="https://bowling.lexerbowling.com/bowlingdelapraille/liguesgb2023-2024/pl017.htm" TargetMode="External"/><Relationship Id="rId32" Type="http://schemas.openxmlformats.org/officeDocument/2006/relationships/hyperlink" Target="https://bowling.lexerbowling.com/bowlingdelapraille/liguesgb2023-2024/pl02E.htm" TargetMode="External"/><Relationship Id="rId53" Type="http://schemas.openxmlformats.org/officeDocument/2006/relationships/hyperlink" Target="https://bowling.lexerbowling.com/bowlingdelapraille/liguesgb2023-2024/pl012.htm" TargetMode="External"/><Relationship Id="rId74" Type="http://schemas.openxmlformats.org/officeDocument/2006/relationships/hyperlink" Target="https://bowling.lexerbowling.com/bowlingdelapraille/liguesgb2023-2024/pl02F.htm" TargetMode="External"/><Relationship Id="rId128" Type="http://schemas.openxmlformats.org/officeDocument/2006/relationships/hyperlink" Target="https://bowling.lexerbowling.com/bowlingdelapraille/liguesgb2023-2024/pl024.htm" TargetMode="External"/><Relationship Id="rId149" Type="http://schemas.openxmlformats.org/officeDocument/2006/relationships/hyperlink" Target="https://bowling.lexerbowling.com/bowlingdelapraille/liguesgb2023-2024/pl031.htm" TargetMode="External"/><Relationship Id="rId314" Type="http://schemas.openxmlformats.org/officeDocument/2006/relationships/hyperlink" Target="https://bowling.lexerbowling.com/bowlingdelapraille/liguesgb2023-2024/pl021.htm" TargetMode="External"/><Relationship Id="rId335" Type="http://schemas.openxmlformats.org/officeDocument/2006/relationships/hyperlink" Target="https://bowling.lexerbowling.com/bowlingdelapraille/liguesgb2023-2024/pl017.htm" TargetMode="External"/><Relationship Id="rId5" Type="http://schemas.openxmlformats.org/officeDocument/2006/relationships/hyperlink" Target="https://bowling.lexerbowling.com/bowlingdelapraille/liguesgb2023-2024/pl00D.htm" TargetMode="External"/><Relationship Id="rId95" Type="http://schemas.openxmlformats.org/officeDocument/2006/relationships/hyperlink" Target="https://bowling.lexerbowling.com/bowlingdelapraille/liguesgb2023-2024/pl025.htm" TargetMode="External"/><Relationship Id="rId160" Type="http://schemas.openxmlformats.org/officeDocument/2006/relationships/hyperlink" Target="https://bowling.lexerbowling.com/bowlingdelapraille/liguesgb2023-2024/pl017.htm" TargetMode="External"/><Relationship Id="rId181" Type="http://schemas.openxmlformats.org/officeDocument/2006/relationships/hyperlink" Target="https://bowling.lexerbowling.com/bowlingdelapraille/liguesgb2023-2024/pl020.htm" TargetMode="External"/><Relationship Id="rId216" Type="http://schemas.openxmlformats.org/officeDocument/2006/relationships/hyperlink" Target="https://bowling.lexerbowling.com/bowlingdelapraille/liguesgb2023-2024/pl019.htm" TargetMode="External"/><Relationship Id="rId237" Type="http://schemas.openxmlformats.org/officeDocument/2006/relationships/hyperlink" Target="https://bowling.lexerbowling.com/bowlingdelapraille/liguesgb2023-2024/pl018.htm" TargetMode="External"/><Relationship Id="rId258" Type="http://schemas.openxmlformats.org/officeDocument/2006/relationships/hyperlink" Target="https://bowling.lexerbowling.com/bowlingdelapraille/liguesgb2023-2024/pl017.htm" TargetMode="External"/><Relationship Id="rId279" Type="http://schemas.openxmlformats.org/officeDocument/2006/relationships/hyperlink" Target="https://bowling.lexerbowling.com/bowlingdelapraille/liguesgb2023-2024/pl012.htm" TargetMode="External"/><Relationship Id="rId22" Type="http://schemas.openxmlformats.org/officeDocument/2006/relationships/hyperlink" Target="https://bowling.lexerbowling.com/bowlingdelapraille/liguesgb2023-2024/pl016.htm" TargetMode="External"/><Relationship Id="rId43" Type="http://schemas.openxmlformats.org/officeDocument/2006/relationships/hyperlink" Target="https://bowling.lexerbowling.com/bowlingdelapraille/liguesgb2023-2024/pl005.htm" TargetMode="External"/><Relationship Id="rId64" Type="http://schemas.openxmlformats.org/officeDocument/2006/relationships/hyperlink" Target="https://bowling.lexerbowling.com/bowlingdelapraille/liguesgb2023-2024/pl004.htm" TargetMode="External"/><Relationship Id="rId118" Type="http://schemas.openxmlformats.org/officeDocument/2006/relationships/hyperlink" Target="https://bowling.lexerbowling.com/bowlingdelapraille/liguesgb2023-2024/pl002.htm" TargetMode="External"/><Relationship Id="rId139" Type="http://schemas.openxmlformats.org/officeDocument/2006/relationships/hyperlink" Target="https://bowling.lexerbowling.com/bowlingdelapraille/liguesgb2023-2024/pl013.htm" TargetMode="External"/><Relationship Id="rId290" Type="http://schemas.openxmlformats.org/officeDocument/2006/relationships/hyperlink" Target="https://bowling.lexerbowling.com/bowlingdelapraille/liguesgb2023-2024/pl00A.htm" TargetMode="External"/><Relationship Id="rId304" Type="http://schemas.openxmlformats.org/officeDocument/2006/relationships/hyperlink" Target="https://bowling.lexerbowling.com/bowlingdelapraille/liguesgb2023-2024/pl00C.htm" TargetMode="External"/><Relationship Id="rId325" Type="http://schemas.openxmlformats.org/officeDocument/2006/relationships/hyperlink" Target="https://bowling.lexerbowling.com/bowlingdelapraille/liguesgb2023-2024/pl027.htm" TargetMode="External"/><Relationship Id="rId346" Type="http://schemas.openxmlformats.org/officeDocument/2006/relationships/hyperlink" Target="https://bowling.lexerbowling.com/bowlingdelapraille/liguesgb2023-2024/pl002.htm" TargetMode="External"/><Relationship Id="rId85" Type="http://schemas.openxmlformats.org/officeDocument/2006/relationships/hyperlink" Target="https://bowling.lexerbowling.com/bowlingdelapraille/liguesgb2023-2024/pl007.htm" TargetMode="External"/><Relationship Id="rId150" Type="http://schemas.openxmlformats.org/officeDocument/2006/relationships/hyperlink" Target="https://bowling.lexerbowling.com/bowlingdelapraille/liguesgb2023-2024/pl026.htm" TargetMode="External"/><Relationship Id="rId171" Type="http://schemas.openxmlformats.org/officeDocument/2006/relationships/hyperlink" Target="https://bowling.lexerbowling.com/bowlingdelapraille/liguesgb2023-2024/pl030.htm" TargetMode="External"/><Relationship Id="rId192" Type="http://schemas.openxmlformats.org/officeDocument/2006/relationships/hyperlink" Target="https://bowling.lexerbowling.com/bowlingdelapraille/liguesgb2023-2024/pl004.htm" TargetMode="External"/><Relationship Id="rId206" Type="http://schemas.openxmlformats.org/officeDocument/2006/relationships/hyperlink" Target="https://bowling.lexerbowling.com/bowlingdelapraille/liguesgb2023-2024/pl00E.htm" TargetMode="External"/><Relationship Id="rId227" Type="http://schemas.openxmlformats.org/officeDocument/2006/relationships/hyperlink" Target="https://bowling.lexerbowling.com/bowlingdelapraille/liguesgb2023-2024/pl01B.htm" TargetMode="External"/><Relationship Id="rId248" Type="http://schemas.openxmlformats.org/officeDocument/2006/relationships/hyperlink" Target="https://bowling.lexerbowling.com/bowlingdelapraille/liguesgb2023-2024/pl025.htm" TargetMode="External"/><Relationship Id="rId269" Type="http://schemas.openxmlformats.org/officeDocument/2006/relationships/hyperlink" Target="https://bowling.lexerbowling.com/bowlingdelapraille/liguesgb2023-2024/pl018.htm" TargetMode="External"/><Relationship Id="rId12" Type="http://schemas.openxmlformats.org/officeDocument/2006/relationships/hyperlink" Target="https://bowling.lexerbowling.com/bowlingdelapraille/liguesgb2023-2024/pl00C.htm" TargetMode="External"/><Relationship Id="rId33" Type="http://schemas.openxmlformats.org/officeDocument/2006/relationships/hyperlink" Target="https://bowling.lexerbowling.com/bowlingdelapraille/liguesgb2023-2024/pl024.htm" TargetMode="External"/><Relationship Id="rId108" Type="http://schemas.openxmlformats.org/officeDocument/2006/relationships/hyperlink" Target="https://bowling.lexerbowling.com/bowlingdelapraille/liguesgb2023-2024/pl028.htm" TargetMode="External"/><Relationship Id="rId129" Type="http://schemas.openxmlformats.org/officeDocument/2006/relationships/hyperlink" Target="https://bowling.lexerbowling.com/bowlingdelapraille/liguesgb2023-2024/pl029.htm" TargetMode="External"/><Relationship Id="rId280" Type="http://schemas.openxmlformats.org/officeDocument/2006/relationships/hyperlink" Target="https://bowling.lexerbowling.com/bowlingdelapraille/liguesgb2023-2024/pl038.htm" TargetMode="External"/><Relationship Id="rId315" Type="http://schemas.openxmlformats.org/officeDocument/2006/relationships/hyperlink" Target="https://bowling.lexerbowling.com/bowlingdelapraille/liguesgb2023-2024/pl007.htm" TargetMode="External"/><Relationship Id="rId336" Type="http://schemas.openxmlformats.org/officeDocument/2006/relationships/hyperlink" Target="https://bowling.lexerbowling.com/bowlingdelapraille/liguesgb2023-2024/pl018.htm" TargetMode="External"/><Relationship Id="rId54" Type="http://schemas.openxmlformats.org/officeDocument/2006/relationships/hyperlink" Target="https://bowling.lexerbowling.com/bowlingdelapraille/liguesgb2023-2024/pl001.htm" TargetMode="External"/><Relationship Id="rId75" Type="http://schemas.openxmlformats.org/officeDocument/2006/relationships/hyperlink" Target="https://bowling.lexerbowling.com/bowlingdelapraille/liguesgb2023-2024/pl01B.htm" TargetMode="External"/><Relationship Id="rId96" Type="http://schemas.openxmlformats.org/officeDocument/2006/relationships/hyperlink" Target="https://bowling.lexerbowling.com/bowlingdelapraille/liguesgb2023-2024/pl016.htm" TargetMode="External"/><Relationship Id="rId140" Type="http://schemas.openxmlformats.org/officeDocument/2006/relationships/hyperlink" Target="https://bowling.lexerbowling.com/bowlingdelapraille/liguesgb2023-2024/pl00D.htm" TargetMode="External"/><Relationship Id="rId161" Type="http://schemas.openxmlformats.org/officeDocument/2006/relationships/hyperlink" Target="https://bowling.lexerbowling.com/bowlingdelapraille/liguesgb2023-2024/pl00E.htm" TargetMode="External"/><Relationship Id="rId182" Type="http://schemas.openxmlformats.org/officeDocument/2006/relationships/hyperlink" Target="https://bowling.lexerbowling.com/bowlingdelapraille/liguesgb2023-2024/pl02E.htm" TargetMode="External"/><Relationship Id="rId217" Type="http://schemas.openxmlformats.org/officeDocument/2006/relationships/hyperlink" Target="https://bowling.lexerbowling.com/bowlingdelapraille/liguesgb2023-2024/pl02A.htm" TargetMode="External"/><Relationship Id="rId6" Type="http://schemas.openxmlformats.org/officeDocument/2006/relationships/hyperlink" Target="https://bowling.lexerbowling.com/bowlingdelapraille/liguesgb2023-2024/pl006.htm" TargetMode="External"/><Relationship Id="rId238" Type="http://schemas.openxmlformats.org/officeDocument/2006/relationships/hyperlink" Target="https://bowling.lexerbowling.com/bowlingdelapraille/liguesgb2023-2024/pl00D.htm" TargetMode="External"/><Relationship Id="rId259" Type="http://schemas.openxmlformats.org/officeDocument/2006/relationships/hyperlink" Target="https://bowling.lexerbowling.com/bowlingdelapraille/liguesgb2023-2024/pl00D.htm" TargetMode="External"/><Relationship Id="rId23" Type="http://schemas.openxmlformats.org/officeDocument/2006/relationships/hyperlink" Target="https://bowling.lexerbowling.com/bowlingdelapraille/liguesgb2023-2024/pl032.htm" TargetMode="External"/><Relationship Id="rId119" Type="http://schemas.openxmlformats.org/officeDocument/2006/relationships/hyperlink" Target="https://bowling.lexerbowling.com/bowlingdelapraille/liguesgb2023-2024/pl015.htm" TargetMode="External"/><Relationship Id="rId270" Type="http://schemas.openxmlformats.org/officeDocument/2006/relationships/hyperlink" Target="https://bowling.lexerbowling.com/bowlingdelapraille/liguesgb2023-2024/pl034.htm" TargetMode="External"/><Relationship Id="rId291" Type="http://schemas.openxmlformats.org/officeDocument/2006/relationships/hyperlink" Target="https://bowling.lexerbowling.com/bowlingdelapraille/liguesgb2023-2024/pl004.htm" TargetMode="External"/><Relationship Id="rId305" Type="http://schemas.openxmlformats.org/officeDocument/2006/relationships/hyperlink" Target="https://bowling.lexerbowling.com/bowlingdelapraille/liguesgb2023-2024/pl01A.htm" TargetMode="External"/><Relationship Id="rId326" Type="http://schemas.openxmlformats.org/officeDocument/2006/relationships/hyperlink" Target="https://bowling.lexerbowling.com/bowlingdelapraille/liguesgb2023-2024/pl031.htm" TargetMode="External"/><Relationship Id="rId347" Type="http://schemas.openxmlformats.org/officeDocument/2006/relationships/hyperlink" Target="https://bowling.lexerbowling.com/bowlingdelapraille/liguesgb2023-2024/pl025.htm" TargetMode="External"/><Relationship Id="rId44" Type="http://schemas.openxmlformats.org/officeDocument/2006/relationships/hyperlink" Target="https://bowling.lexerbowling.com/bowlingdelapraille/liguesgb2023-2024/pl002.htm" TargetMode="External"/><Relationship Id="rId65" Type="http://schemas.openxmlformats.org/officeDocument/2006/relationships/hyperlink" Target="https://bowling.lexerbowling.com/bowlingdelapraille/liguesgb2023-2024/pl003.htm" TargetMode="External"/><Relationship Id="rId86" Type="http://schemas.openxmlformats.org/officeDocument/2006/relationships/hyperlink" Target="https://bowling.lexerbowling.com/bowlingdelapraille/liguesgb2023-2024/pl001.htm" TargetMode="External"/><Relationship Id="rId130" Type="http://schemas.openxmlformats.org/officeDocument/2006/relationships/hyperlink" Target="https://bowling.lexerbowling.com/bowlingdelapraille/liguesgb2023-2024/pl020.htm" TargetMode="External"/><Relationship Id="rId151" Type="http://schemas.openxmlformats.org/officeDocument/2006/relationships/hyperlink" Target="https://bowling.lexerbowling.com/bowlingdelapraille/liguesgb2023-2024/pl020.htm" TargetMode="External"/><Relationship Id="rId172" Type="http://schemas.openxmlformats.org/officeDocument/2006/relationships/hyperlink" Target="https://bowling.lexerbowling.com/bowlingdelapraille/liguesgb2023-2024/pl032.htm" TargetMode="External"/><Relationship Id="rId193" Type="http://schemas.openxmlformats.org/officeDocument/2006/relationships/hyperlink" Target="https://bowling.lexerbowling.com/bowlingdelapraille/liguesgb2023-2024/pl021.htm" TargetMode="External"/><Relationship Id="rId207" Type="http://schemas.openxmlformats.org/officeDocument/2006/relationships/hyperlink" Target="https://bowling.lexerbowling.com/bowlingdelapraille/liguesgb2023-2024/pl020.htm" TargetMode="External"/><Relationship Id="rId228" Type="http://schemas.openxmlformats.org/officeDocument/2006/relationships/hyperlink" Target="https://bowling.lexerbowling.com/bowlingdelapraille/liguesgb2023-2024/pl020.htm" TargetMode="External"/><Relationship Id="rId249" Type="http://schemas.openxmlformats.org/officeDocument/2006/relationships/hyperlink" Target="https://bowling.lexerbowling.com/bowlingdelapraille/liguesgb2023-2024/pl016.htm" TargetMode="External"/><Relationship Id="rId13" Type="http://schemas.openxmlformats.org/officeDocument/2006/relationships/hyperlink" Target="https://bowling.lexerbowling.com/bowlingdelapraille/liguesgb2023-2024/pl02E.htm" TargetMode="External"/><Relationship Id="rId109" Type="http://schemas.openxmlformats.org/officeDocument/2006/relationships/hyperlink" Target="https://bowling.lexerbowling.com/bowlingdelapraille/liguesgb2023-2024/pl00D.htm" TargetMode="External"/><Relationship Id="rId260" Type="http://schemas.openxmlformats.org/officeDocument/2006/relationships/hyperlink" Target="https://bowling.lexerbowling.com/bowlingdelapraille/liguesgb2023-2024/pl00A.htm" TargetMode="External"/><Relationship Id="rId281" Type="http://schemas.openxmlformats.org/officeDocument/2006/relationships/hyperlink" Target="https://bowling.lexerbowling.com/bowlingdelapraille/liguesgb2023-2024/pl02D.htm" TargetMode="External"/><Relationship Id="rId316" Type="http://schemas.openxmlformats.org/officeDocument/2006/relationships/hyperlink" Target="https://bowling.lexerbowling.com/bowlingdelapraille/liguesgb2023-2024/pl001.htm" TargetMode="External"/><Relationship Id="rId337" Type="http://schemas.openxmlformats.org/officeDocument/2006/relationships/hyperlink" Target="https://bowling.lexerbowling.com/bowlingdelapraille/liguesgb2023-2024/pl02A.htm" TargetMode="External"/><Relationship Id="rId34" Type="http://schemas.openxmlformats.org/officeDocument/2006/relationships/hyperlink" Target="https://bowling.lexerbowling.com/bowlingdelapraille/liguesgb2023-2024/pl029.htm" TargetMode="External"/><Relationship Id="rId55" Type="http://schemas.openxmlformats.org/officeDocument/2006/relationships/hyperlink" Target="https://bowling.lexerbowling.com/bowlingdelapraille/liguesgb2023-2024/pl01B.htm" TargetMode="External"/><Relationship Id="rId76" Type="http://schemas.openxmlformats.org/officeDocument/2006/relationships/hyperlink" Target="https://bowling.lexerbowling.com/bowlingdelapraille/liguesgb2023-2024/pl020.htm" TargetMode="External"/><Relationship Id="rId97" Type="http://schemas.openxmlformats.org/officeDocument/2006/relationships/hyperlink" Target="https://bowling.lexerbowling.com/bowlingdelapraille/liguesgb2023-2024/pl026.htm" TargetMode="External"/><Relationship Id="rId120" Type="http://schemas.openxmlformats.org/officeDocument/2006/relationships/hyperlink" Target="https://bowling.lexerbowling.com/bowlingdelapraille/liguesgb2023-2024/pl025.htm" TargetMode="External"/><Relationship Id="rId141" Type="http://schemas.openxmlformats.org/officeDocument/2006/relationships/hyperlink" Target="https://bowling.lexerbowling.com/bowlingdelapraille/liguesgb2023-2024/pl03A.htm" TargetMode="External"/><Relationship Id="rId7" Type="http://schemas.openxmlformats.org/officeDocument/2006/relationships/hyperlink" Target="https://bowling.lexerbowling.com/bowlingdelapraille/liguesgb2023-2024/pl024.htm" TargetMode="External"/><Relationship Id="rId162" Type="http://schemas.openxmlformats.org/officeDocument/2006/relationships/hyperlink" Target="https://bowling.lexerbowling.com/bowlingdelapraille/liguesgb2023-2024/pl003.htm" TargetMode="External"/><Relationship Id="rId183" Type="http://schemas.openxmlformats.org/officeDocument/2006/relationships/hyperlink" Target="https://bowling.lexerbowling.com/bowlingdelapraille/liguesgb2023-2024/pl00E.htm" TargetMode="External"/><Relationship Id="rId218" Type="http://schemas.openxmlformats.org/officeDocument/2006/relationships/hyperlink" Target="https://bowling.lexerbowling.com/bowlingdelapraille/liguesgb2023-2024/pl021.htm" TargetMode="External"/><Relationship Id="rId239" Type="http://schemas.openxmlformats.org/officeDocument/2006/relationships/hyperlink" Target="https://bowling.lexerbowling.com/bowlingdelapraille/liguesgb2023-2024/pl005.htm" TargetMode="External"/><Relationship Id="rId250" Type="http://schemas.openxmlformats.org/officeDocument/2006/relationships/hyperlink" Target="https://bowling.lexerbowling.com/bowlingdelapraille/liguesgb2023-2024/pl027.htm" TargetMode="External"/><Relationship Id="rId271" Type="http://schemas.openxmlformats.org/officeDocument/2006/relationships/hyperlink" Target="https://bowling.lexerbowling.com/bowlingdelapraille/liguesgb2023-2024/pl021.htm" TargetMode="External"/><Relationship Id="rId292" Type="http://schemas.openxmlformats.org/officeDocument/2006/relationships/hyperlink" Target="https://bowling.lexerbowling.com/bowlingdelapraille/liguesgb2023-2024/pl002.htm" TargetMode="External"/><Relationship Id="rId306" Type="http://schemas.openxmlformats.org/officeDocument/2006/relationships/hyperlink" Target="https://bowling.lexerbowling.com/bowlingdelapraille/liguesgb2023-2024/pl00F.htm" TargetMode="External"/><Relationship Id="rId24" Type="http://schemas.openxmlformats.org/officeDocument/2006/relationships/hyperlink" Target="https://bowling.lexerbowling.com/bowlingdelapraille/liguesgb2023-2024/pl01D.htm" TargetMode="External"/><Relationship Id="rId45" Type="http://schemas.openxmlformats.org/officeDocument/2006/relationships/hyperlink" Target="https://bowling.lexerbowling.com/bowlingdelapraille/liguesgb2023-2024/pl015.htm" TargetMode="External"/><Relationship Id="rId66" Type="http://schemas.openxmlformats.org/officeDocument/2006/relationships/hyperlink" Target="https://bowling.lexerbowling.com/bowlingdelapraille/liguesgb2023-2024/pl035.htm" TargetMode="External"/><Relationship Id="rId87" Type="http://schemas.openxmlformats.org/officeDocument/2006/relationships/hyperlink" Target="https://bowling.lexerbowling.com/bowlingdelapraille/liguesgb2023-2024/pl004.htm" TargetMode="External"/><Relationship Id="rId110" Type="http://schemas.openxmlformats.org/officeDocument/2006/relationships/hyperlink" Target="https://bowling.lexerbowling.com/bowlingdelapraille/liguesgb2023-2024/pl02A.htm" TargetMode="External"/><Relationship Id="rId131" Type="http://schemas.openxmlformats.org/officeDocument/2006/relationships/hyperlink" Target="https://bowling.lexerbowling.com/bowlingdelapraille/liguesgb2023-2024/pl005.htm" TargetMode="External"/><Relationship Id="rId327" Type="http://schemas.openxmlformats.org/officeDocument/2006/relationships/hyperlink" Target="https://bowling.lexerbowling.com/bowlingdelapraille/liguesgb2023-2024/pl032.htm" TargetMode="External"/><Relationship Id="rId348" Type="http://schemas.openxmlformats.org/officeDocument/2006/relationships/hyperlink" Target="https://bowling.lexerbowling.com/bowlingdelapraille/liguesgb2023-2024/pl016.htm" TargetMode="External"/><Relationship Id="rId152" Type="http://schemas.openxmlformats.org/officeDocument/2006/relationships/hyperlink" Target="https://bowling.lexerbowling.com/bowlingdelapraille/liguesgb2023-2024/pl012.htm" TargetMode="External"/><Relationship Id="rId173" Type="http://schemas.openxmlformats.org/officeDocument/2006/relationships/hyperlink" Target="https://bowling.lexerbowling.com/bowlingdelapraille/liguesgb2023-2024/pl026.htm" TargetMode="External"/><Relationship Id="rId194" Type="http://schemas.openxmlformats.org/officeDocument/2006/relationships/hyperlink" Target="https://bowling.lexerbowling.com/bowlingdelapraille/liguesgb2023-2024/pl005.htm" TargetMode="External"/><Relationship Id="rId208" Type="http://schemas.openxmlformats.org/officeDocument/2006/relationships/hyperlink" Target="https://bowling.lexerbowling.com/bowlingdelapraille/liguesgb2023-2024/pl029.htm" TargetMode="External"/><Relationship Id="rId229" Type="http://schemas.openxmlformats.org/officeDocument/2006/relationships/hyperlink" Target="https://bowling.lexerbowling.com/bowlingdelapraille/liguesgb2023-2024/pl02B.htm" TargetMode="External"/><Relationship Id="rId240" Type="http://schemas.openxmlformats.org/officeDocument/2006/relationships/hyperlink" Target="https://bowling.lexerbowling.com/bowlingdelapraille/liguesgb2023-2024/pl029.htm" TargetMode="External"/><Relationship Id="rId261" Type="http://schemas.openxmlformats.org/officeDocument/2006/relationships/hyperlink" Target="https://bowling.lexerbowling.com/bowlingdelapraille/liguesgb2023-2024/pl02B.htm" TargetMode="External"/><Relationship Id="rId14" Type="http://schemas.openxmlformats.org/officeDocument/2006/relationships/hyperlink" Target="https://bowling.lexerbowling.com/bowlingdelapraille/liguesgb2023-2024/pl005.htm" TargetMode="External"/><Relationship Id="rId35" Type="http://schemas.openxmlformats.org/officeDocument/2006/relationships/hyperlink" Target="https://bowling.lexerbowling.com/bowlingdelapraille/liguesgb2023-2024/pl006.htm" TargetMode="External"/><Relationship Id="rId56" Type="http://schemas.openxmlformats.org/officeDocument/2006/relationships/hyperlink" Target="https://bowling.lexerbowling.com/bowlingdelapraille/liguesgb2023-2024/pl022.htm" TargetMode="External"/><Relationship Id="rId77" Type="http://schemas.openxmlformats.org/officeDocument/2006/relationships/hyperlink" Target="https://bowling.lexerbowling.com/bowlingdelapraille/liguesgb2023-2024/pl022.htm" TargetMode="External"/><Relationship Id="rId100" Type="http://schemas.openxmlformats.org/officeDocument/2006/relationships/hyperlink" Target="https://bowling.lexerbowling.com/bowlingdelapraille/liguesgb2023-2024/pl00C.htm" TargetMode="External"/><Relationship Id="rId282" Type="http://schemas.openxmlformats.org/officeDocument/2006/relationships/hyperlink" Target="https://bowling.lexerbowling.com/bowlingdelapraille/liguesgb2023-2024/pl017.htm" TargetMode="External"/><Relationship Id="rId317" Type="http://schemas.openxmlformats.org/officeDocument/2006/relationships/hyperlink" Target="https://bowling.lexerbowling.com/bowlingdelapraille/liguesgb2023-2024/pl004.htm" TargetMode="External"/><Relationship Id="rId338" Type="http://schemas.openxmlformats.org/officeDocument/2006/relationships/hyperlink" Target="https://bowling.lexerbowling.com/bowlingdelapraille/liguesgb2023-2024/pl001.htm" TargetMode="External"/><Relationship Id="rId8" Type="http://schemas.openxmlformats.org/officeDocument/2006/relationships/hyperlink" Target="https://bowling.lexerbowling.com/bowlingdelapraille/liguesgb2023-2024/pl009.htm" TargetMode="External"/><Relationship Id="rId98" Type="http://schemas.openxmlformats.org/officeDocument/2006/relationships/hyperlink" Target="https://bowling.lexerbowling.com/bowlingdelapraille/liguesgb2023-2024/pl02F.htm" TargetMode="External"/><Relationship Id="rId121" Type="http://schemas.openxmlformats.org/officeDocument/2006/relationships/hyperlink" Target="https://bowling.lexerbowling.com/bowlingdelapraille/liguesgb2023-2024/pl032.htm" TargetMode="External"/><Relationship Id="rId142" Type="http://schemas.openxmlformats.org/officeDocument/2006/relationships/hyperlink" Target="https://bowling.lexerbowling.com/bowlingdelapraille/liguesgb2023-2024/pl002.htm" TargetMode="External"/><Relationship Id="rId163" Type="http://schemas.openxmlformats.org/officeDocument/2006/relationships/hyperlink" Target="https://bowling.lexerbowling.com/bowlingdelapraille/liguesgb2023-2024/pl021.htm" TargetMode="External"/><Relationship Id="rId184" Type="http://schemas.openxmlformats.org/officeDocument/2006/relationships/hyperlink" Target="https://bowling.lexerbowling.com/bowlingdelapraille/liguesgb2023-2024/pl011.htm" TargetMode="External"/><Relationship Id="rId219" Type="http://schemas.openxmlformats.org/officeDocument/2006/relationships/hyperlink" Target="https://bowling.lexerbowling.com/bowlingdelapraille/liguesgb2023-2024/pl002.htm" TargetMode="External"/><Relationship Id="rId230" Type="http://schemas.openxmlformats.org/officeDocument/2006/relationships/hyperlink" Target="https://bowling.lexerbowling.com/bowlingdelapraille/liguesgb2023-2024/pl012.htm" TargetMode="External"/><Relationship Id="rId251" Type="http://schemas.openxmlformats.org/officeDocument/2006/relationships/hyperlink" Target="https://bowling.lexerbowling.com/bowlingdelapraille/liguesgb2023-2024/pl032.htm" TargetMode="External"/><Relationship Id="rId25" Type="http://schemas.openxmlformats.org/officeDocument/2006/relationships/hyperlink" Target="https://bowling.lexerbowling.com/bowlingdelapraille/liguesgb2023-2024/pl026.htm" TargetMode="External"/><Relationship Id="rId46" Type="http://schemas.openxmlformats.org/officeDocument/2006/relationships/hyperlink" Target="https://bowling.lexerbowling.com/bowlingdelapraille/liguesgb2023-2024/pl01D.htm" TargetMode="External"/><Relationship Id="rId67" Type="http://schemas.openxmlformats.org/officeDocument/2006/relationships/hyperlink" Target="https://bowling.lexerbowling.com/bowlingdelapraille/liguesgb2023-2024/pl007.htm" TargetMode="External"/><Relationship Id="rId272" Type="http://schemas.openxmlformats.org/officeDocument/2006/relationships/hyperlink" Target="https://bowling.lexerbowling.com/bowlingdelapraille/liguesgb2023-2024/pl028.htm" TargetMode="External"/><Relationship Id="rId293" Type="http://schemas.openxmlformats.org/officeDocument/2006/relationships/hyperlink" Target="https://bowling.lexerbowling.com/bowlingdelapraille/liguesgb2023-2024/pl006.htm" TargetMode="External"/><Relationship Id="rId307" Type="http://schemas.openxmlformats.org/officeDocument/2006/relationships/hyperlink" Target="https://bowling.lexerbowling.com/bowlingdelapraille/liguesgb2023-2024/pl008.htm" TargetMode="External"/><Relationship Id="rId328" Type="http://schemas.openxmlformats.org/officeDocument/2006/relationships/hyperlink" Target="https://bowling.lexerbowling.com/bowlingdelapraille/liguesgb2023-2024/pl00F.htm" TargetMode="External"/><Relationship Id="rId349" Type="http://schemas.openxmlformats.org/officeDocument/2006/relationships/hyperlink" Target="https://bowling.lexerbowling.com/bowlingdelapraille/liguesgb2023-2024/pl027.htm" TargetMode="External"/><Relationship Id="rId20" Type="http://schemas.openxmlformats.org/officeDocument/2006/relationships/hyperlink" Target="https://bowling.lexerbowling.com/bowlingdelapraille/liguesgb2023-2024/pl015.htm" TargetMode="External"/><Relationship Id="rId41" Type="http://schemas.openxmlformats.org/officeDocument/2006/relationships/hyperlink" Target="https://bowling.lexerbowling.com/bowlingdelapraille/liguesgb2023-2024/pl003.htm" TargetMode="External"/><Relationship Id="rId62" Type="http://schemas.openxmlformats.org/officeDocument/2006/relationships/hyperlink" Target="https://bowling.lexerbowling.com/bowlingdelapraille/liguesgb2023-2024/pl00E.htm" TargetMode="External"/><Relationship Id="rId83" Type="http://schemas.openxmlformats.org/officeDocument/2006/relationships/hyperlink" Target="https://bowling.lexerbowling.com/bowlingdelapraille/liguesgb2023-2024/pl033.htm" TargetMode="External"/><Relationship Id="rId88" Type="http://schemas.openxmlformats.org/officeDocument/2006/relationships/hyperlink" Target="https://bowling.lexerbowling.com/bowlingdelapraille/liguesgb2023-2024/pl003.htm" TargetMode="External"/><Relationship Id="rId111" Type="http://schemas.openxmlformats.org/officeDocument/2006/relationships/hyperlink" Target="https://bowling.lexerbowling.com/bowlingdelapraille/liguesgb2023-2024/pl020.htm" TargetMode="External"/><Relationship Id="rId132" Type="http://schemas.openxmlformats.org/officeDocument/2006/relationships/hyperlink" Target="https://bowling.lexerbowling.com/bowlingdelapraille/liguesgb2023-2024/pl028.htm" TargetMode="External"/><Relationship Id="rId153" Type="http://schemas.openxmlformats.org/officeDocument/2006/relationships/hyperlink" Target="https://bowling.lexerbowling.com/bowlingdelapraille/liguesgb2023-2024/pl008.htm" TargetMode="External"/><Relationship Id="rId174" Type="http://schemas.openxmlformats.org/officeDocument/2006/relationships/hyperlink" Target="https://bowling.lexerbowling.com/bowlingdelapraille/liguesgb2023-2024/pl025.htm" TargetMode="External"/><Relationship Id="rId179" Type="http://schemas.openxmlformats.org/officeDocument/2006/relationships/hyperlink" Target="https://bowling.lexerbowling.com/bowlingdelapraille/liguesgb2023-2024/pl01A.htm" TargetMode="External"/><Relationship Id="rId195" Type="http://schemas.openxmlformats.org/officeDocument/2006/relationships/hyperlink" Target="https://bowling.lexerbowling.com/bowlingdelapraille/liguesgb2023-2024/pl025.htm" TargetMode="External"/><Relationship Id="rId209" Type="http://schemas.openxmlformats.org/officeDocument/2006/relationships/hyperlink" Target="https://bowling.lexerbowling.com/bowlingdelapraille/liguesgb2023-2024/pl018.htm" TargetMode="External"/><Relationship Id="rId190" Type="http://schemas.openxmlformats.org/officeDocument/2006/relationships/hyperlink" Target="https://bowling.lexerbowling.com/bowlingdelapraille/liguesgb2023-2024/pl003.htm" TargetMode="External"/><Relationship Id="rId204" Type="http://schemas.openxmlformats.org/officeDocument/2006/relationships/hyperlink" Target="https://bowling.lexerbowling.com/bowlingdelapraille/liguesgb2023-2024/pl037.htm" TargetMode="External"/><Relationship Id="rId220" Type="http://schemas.openxmlformats.org/officeDocument/2006/relationships/hyperlink" Target="https://bowling.lexerbowling.com/bowlingdelapraille/liguesgb2023-2024/pl032.htm" TargetMode="External"/><Relationship Id="rId225" Type="http://schemas.openxmlformats.org/officeDocument/2006/relationships/hyperlink" Target="https://bowling.lexerbowling.com/bowlingdelapraille/liguesgb2023-2024/pl031.htm" TargetMode="External"/><Relationship Id="rId241" Type="http://schemas.openxmlformats.org/officeDocument/2006/relationships/hyperlink" Target="https://bowling.lexerbowling.com/bowlingdelapraille/liguesgb2023-2024/pl006.htm" TargetMode="External"/><Relationship Id="rId246" Type="http://schemas.openxmlformats.org/officeDocument/2006/relationships/hyperlink" Target="https://bowling.lexerbowling.com/bowlingdelapraille/liguesgb2023-2024/pl015.htm" TargetMode="External"/><Relationship Id="rId267" Type="http://schemas.openxmlformats.org/officeDocument/2006/relationships/hyperlink" Target="https://bowling.lexerbowling.com/bowlingdelapraille/liguesgb2023-2024/pl006.htm" TargetMode="External"/><Relationship Id="rId288" Type="http://schemas.openxmlformats.org/officeDocument/2006/relationships/hyperlink" Target="https://bowling.lexerbowling.com/bowlingdelapraille/liguesgb2023-2024/pl021.htm" TargetMode="External"/><Relationship Id="rId15" Type="http://schemas.openxmlformats.org/officeDocument/2006/relationships/hyperlink" Target="https://bowling.lexerbowling.com/bowlingdelapraille/liguesgb2023-2024/pl018.htm" TargetMode="External"/><Relationship Id="rId36" Type="http://schemas.openxmlformats.org/officeDocument/2006/relationships/hyperlink" Target="https://bowling.lexerbowling.com/bowlingdelapraille/liguesgb2023-2024/pl008.htm" TargetMode="External"/><Relationship Id="rId57" Type="http://schemas.openxmlformats.org/officeDocument/2006/relationships/hyperlink" Target="https://bowling.lexerbowling.com/bowlingdelapraille/liguesgb2023-2024/pl033.htm" TargetMode="External"/><Relationship Id="rId106" Type="http://schemas.openxmlformats.org/officeDocument/2006/relationships/hyperlink" Target="https://bowling.lexerbowling.com/bowlingdelapraille/liguesgb2023-2024/pl009.htm" TargetMode="External"/><Relationship Id="rId127" Type="http://schemas.openxmlformats.org/officeDocument/2006/relationships/hyperlink" Target="https://bowling.lexerbowling.com/bowlingdelapraille/liguesgb2023-2024/pl01A.htm" TargetMode="External"/><Relationship Id="rId262" Type="http://schemas.openxmlformats.org/officeDocument/2006/relationships/hyperlink" Target="https://bowling.lexerbowling.com/bowlingdelapraille/liguesgb2023-2024/pl01A.htm" TargetMode="External"/><Relationship Id="rId283" Type="http://schemas.openxmlformats.org/officeDocument/2006/relationships/hyperlink" Target="https://bowling.lexerbowling.com/bowlingdelapraille/liguesgb2023-2024/pl020.htm" TargetMode="External"/><Relationship Id="rId313" Type="http://schemas.openxmlformats.org/officeDocument/2006/relationships/hyperlink" Target="https://bowling.lexerbowling.com/bowlingdelapraille/liguesgb2023-2024/pl018.htm" TargetMode="External"/><Relationship Id="rId318" Type="http://schemas.openxmlformats.org/officeDocument/2006/relationships/hyperlink" Target="https://bowling.lexerbowling.com/bowlingdelapraille/liguesgb2023-2024/pl02A.htm" TargetMode="External"/><Relationship Id="rId339" Type="http://schemas.openxmlformats.org/officeDocument/2006/relationships/hyperlink" Target="https://bowling.lexerbowling.com/bowlingdelapraille/liguesgb2023-2024/pl029.htm" TargetMode="External"/><Relationship Id="rId10" Type="http://schemas.openxmlformats.org/officeDocument/2006/relationships/hyperlink" Target="https://bowling.lexerbowling.com/bowlingdelapraille/liguesgb2023-2024/pl01A.htm" TargetMode="External"/><Relationship Id="rId31" Type="http://schemas.openxmlformats.org/officeDocument/2006/relationships/hyperlink" Target="https://bowling.lexerbowling.com/bowlingdelapraille/liguesgb2023-2024/pl018.htm" TargetMode="External"/><Relationship Id="rId52" Type="http://schemas.openxmlformats.org/officeDocument/2006/relationships/hyperlink" Target="https://bowling.lexerbowling.com/bowlingdelapraille/liguesgb2023-2024/pl01A.htm" TargetMode="External"/><Relationship Id="rId73" Type="http://schemas.openxmlformats.org/officeDocument/2006/relationships/hyperlink" Target="https://bowling.lexerbowling.com/bowlingdelapraille/liguesgb2023-2024/pl026.htm" TargetMode="External"/><Relationship Id="rId78" Type="http://schemas.openxmlformats.org/officeDocument/2006/relationships/hyperlink" Target="https://bowling.lexerbowling.com/bowlingdelapraille/liguesgb2023-2024/pl008.htm" TargetMode="External"/><Relationship Id="rId94" Type="http://schemas.openxmlformats.org/officeDocument/2006/relationships/hyperlink" Target="https://bowling.lexerbowling.com/bowlingdelapraille/liguesgb2023-2024/pl015.htm" TargetMode="External"/><Relationship Id="rId99" Type="http://schemas.openxmlformats.org/officeDocument/2006/relationships/hyperlink" Target="https://bowling.lexerbowling.com/bowlingdelapraille/liguesgb2023-2024/pl012.htm" TargetMode="External"/><Relationship Id="rId101" Type="http://schemas.openxmlformats.org/officeDocument/2006/relationships/hyperlink" Target="https://bowling.lexerbowling.com/bowlingdelapraille/liguesgb2023-2024/pl02B.htm" TargetMode="External"/><Relationship Id="rId122" Type="http://schemas.openxmlformats.org/officeDocument/2006/relationships/hyperlink" Target="https://bowling.lexerbowling.com/bowlingdelapraille/liguesgb2023-2024/pl016.htm" TargetMode="External"/><Relationship Id="rId143" Type="http://schemas.openxmlformats.org/officeDocument/2006/relationships/hyperlink" Target="https://bowling.lexerbowling.com/bowlingdelapraille/liguesgb2023-2024/pl019.htm" TargetMode="External"/><Relationship Id="rId148" Type="http://schemas.openxmlformats.org/officeDocument/2006/relationships/hyperlink" Target="https://bowling.lexerbowling.com/bowlingdelapraille/liguesgb2023-2024/pl032.htm" TargetMode="External"/><Relationship Id="rId164" Type="http://schemas.openxmlformats.org/officeDocument/2006/relationships/hyperlink" Target="https://bowling.lexerbowling.com/bowlingdelapraille/liguesgb2023-2024/pl004.htm" TargetMode="External"/><Relationship Id="rId169" Type="http://schemas.openxmlformats.org/officeDocument/2006/relationships/hyperlink" Target="https://bowling.lexerbowling.com/bowlingdelapraille/liguesgb2023-2024/pl001.htm" TargetMode="External"/><Relationship Id="rId185" Type="http://schemas.openxmlformats.org/officeDocument/2006/relationships/hyperlink" Target="https://bowling.lexerbowling.com/bowlingdelapraille/liguesgb2023-2024/pl008.htm" TargetMode="External"/><Relationship Id="rId334" Type="http://schemas.openxmlformats.org/officeDocument/2006/relationships/hyperlink" Target="https://bowling.lexerbowling.com/bowlingdelapraille/liguesgb2023-2024/pl020.htm" TargetMode="External"/><Relationship Id="rId350" Type="http://schemas.openxmlformats.org/officeDocument/2006/relationships/hyperlink" Target="https://bowling.lexerbowling.com/bowlingdelapraille/liguesgb2023-2024/pl032.htm" TargetMode="External"/><Relationship Id="rId4" Type="http://schemas.openxmlformats.org/officeDocument/2006/relationships/hyperlink" Target="https://bowling.lexerbowling.com/bowlingdelapraille/liguesgb2023-2024/pl020.htm" TargetMode="External"/><Relationship Id="rId9" Type="http://schemas.openxmlformats.org/officeDocument/2006/relationships/hyperlink" Target="https://bowling.lexerbowling.com/bowlingdelapraille/liguesgb2023-2024/pl012.htm" TargetMode="External"/><Relationship Id="rId180" Type="http://schemas.openxmlformats.org/officeDocument/2006/relationships/hyperlink" Target="https://bowling.lexerbowling.com/bowlingdelapraille/liguesgb2023-2024/pl009.htm" TargetMode="External"/><Relationship Id="rId210" Type="http://schemas.openxmlformats.org/officeDocument/2006/relationships/hyperlink" Target="https://bowling.lexerbowling.com/bowlingdelapraille/liguesgb2023-2024/pl012.htm" TargetMode="External"/><Relationship Id="rId215" Type="http://schemas.openxmlformats.org/officeDocument/2006/relationships/hyperlink" Target="https://bowling.lexerbowling.com/bowlingdelapraille/liguesgb2023-2024/pl006.htm" TargetMode="External"/><Relationship Id="rId236" Type="http://schemas.openxmlformats.org/officeDocument/2006/relationships/hyperlink" Target="https://bowling.lexerbowling.com/bowlingdelapraille/liguesgb2023-2024/pl037.htm" TargetMode="External"/><Relationship Id="rId257" Type="http://schemas.openxmlformats.org/officeDocument/2006/relationships/hyperlink" Target="https://bowling.lexerbowling.com/bowlingdelapraille/liguesgb2023-2024/pl020.htm" TargetMode="External"/><Relationship Id="rId278" Type="http://schemas.openxmlformats.org/officeDocument/2006/relationships/hyperlink" Target="https://bowling.lexerbowling.com/bowlingdelapraille/liguesgb2023-2024/pl02B.htm" TargetMode="External"/><Relationship Id="rId26" Type="http://schemas.openxmlformats.org/officeDocument/2006/relationships/hyperlink" Target="https://bowling.lexerbowling.com/bowlingdelapraille/liguesgb2023-2024/pl012.htm" TargetMode="External"/><Relationship Id="rId231" Type="http://schemas.openxmlformats.org/officeDocument/2006/relationships/hyperlink" Target="https://bowling.lexerbowling.com/bowlingdelapraille/liguesgb2023-2024/pl00E.htm" TargetMode="External"/><Relationship Id="rId252" Type="http://schemas.openxmlformats.org/officeDocument/2006/relationships/hyperlink" Target="https://bowling.lexerbowling.com/bowlingdelapraille/liguesgb2023-2024/pl026.htm" TargetMode="External"/><Relationship Id="rId273" Type="http://schemas.openxmlformats.org/officeDocument/2006/relationships/hyperlink" Target="https://bowling.lexerbowling.com/bowlingdelapraille/liguesgb2023-2024/pl025.htm" TargetMode="External"/><Relationship Id="rId294" Type="http://schemas.openxmlformats.org/officeDocument/2006/relationships/hyperlink" Target="https://bowling.lexerbowling.com/bowlingdelapraille/liguesgb2023-2024/pl003.htm" TargetMode="External"/><Relationship Id="rId308" Type="http://schemas.openxmlformats.org/officeDocument/2006/relationships/hyperlink" Target="https://bowling.lexerbowling.com/bowlingdelapraille/liguesgb2023-2024/pl020.htm" TargetMode="External"/><Relationship Id="rId329" Type="http://schemas.openxmlformats.org/officeDocument/2006/relationships/hyperlink" Target="https://bowling.lexerbowling.com/bowlingdelapraille/liguesgb2023-2024/pl01B.htm" TargetMode="External"/><Relationship Id="rId47" Type="http://schemas.openxmlformats.org/officeDocument/2006/relationships/hyperlink" Target="https://bowling.lexerbowling.com/bowlingdelapraille/liguesgb2023-2024/pl030.htm" TargetMode="External"/><Relationship Id="rId68" Type="http://schemas.openxmlformats.org/officeDocument/2006/relationships/hyperlink" Target="https://bowling.lexerbowling.com/bowlingdelapraille/liguesgb2023-2024/pl018.htm" TargetMode="External"/><Relationship Id="rId89" Type="http://schemas.openxmlformats.org/officeDocument/2006/relationships/hyperlink" Target="https://bowling.lexerbowling.com/bowlingdelapraille/liguesgb2023-2024/pl00C.htm" TargetMode="External"/><Relationship Id="rId112" Type="http://schemas.openxmlformats.org/officeDocument/2006/relationships/hyperlink" Target="https://bowling.lexerbowling.com/bowlingdelapraille/liguesgb2023-2024/pl029.htm" TargetMode="External"/><Relationship Id="rId133" Type="http://schemas.openxmlformats.org/officeDocument/2006/relationships/hyperlink" Target="https://bowling.lexerbowling.com/bowlingdelapraille/liguesgb2023-2024/pl009.htm" TargetMode="External"/><Relationship Id="rId154" Type="http://schemas.openxmlformats.org/officeDocument/2006/relationships/hyperlink" Target="https://bowling.lexerbowling.com/bowlingdelapraille/liguesgb2023-2024/pl009.htm" TargetMode="External"/><Relationship Id="rId175" Type="http://schemas.openxmlformats.org/officeDocument/2006/relationships/hyperlink" Target="https://bowling.lexerbowling.com/bowlingdelapraille/liguesgb2023-2024/pl016.htm" TargetMode="External"/><Relationship Id="rId340" Type="http://schemas.openxmlformats.org/officeDocument/2006/relationships/hyperlink" Target="https://bowling.lexerbowling.com/bowlingdelapraille/liguesgb2023-2024/pl008.htm" TargetMode="External"/><Relationship Id="rId196" Type="http://schemas.openxmlformats.org/officeDocument/2006/relationships/hyperlink" Target="https://bowling.lexerbowling.com/bowlingdelapraille/liguesgb2023-2024/pl030.htm" TargetMode="External"/><Relationship Id="rId200" Type="http://schemas.openxmlformats.org/officeDocument/2006/relationships/hyperlink" Target="https://bowling.lexerbowling.com/bowlingdelapraille/liguesgb2023-2024/pl026.htm" TargetMode="External"/><Relationship Id="rId16" Type="http://schemas.openxmlformats.org/officeDocument/2006/relationships/hyperlink" Target="https://bowling.lexerbowling.com/bowlingdelapraille/liguesgb2023-2024/pl003.htm" TargetMode="External"/><Relationship Id="rId221" Type="http://schemas.openxmlformats.org/officeDocument/2006/relationships/hyperlink" Target="https://bowling.lexerbowling.com/bowlingdelapraille/liguesgb2023-2024/pl027.htm" TargetMode="External"/><Relationship Id="rId242" Type="http://schemas.openxmlformats.org/officeDocument/2006/relationships/hyperlink" Target="https://bowling.lexerbowling.com/bowlingdelapraille/liguesgb2023-2024/pl001.htm" TargetMode="External"/><Relationship Id="rId263" Type="http://schemas.openxmlformats.org/officeDocument/2006/relationships/hyperlink" Target="https://bowling.lexerbowling.com/bowlingdelapraille/liguesgb2023-2024/pl004.htm" TargetMode="External"/><Relationship Id="rId284" Type="http://schemas.openxmlformats.org/officeDocument/2006/relationships/hyperlink" Target="https://bowling.lexerbowling.com/bowlingdelapraille/liguesgb2023-2024/pl008.htm" TargetMode="External"/><Relationship Id="rId319" Type="http://schemas.openxmlformats.org/officeDocument/2006/relationships/hyperlink" Target="https://bowling.lexerbowling.com/bowlingdelapraille/liguesgb2023-2024/pl005.htm" TargetMode="External"/><Relationship Id="rId37" Type="http://schemas.openxmlformats.org/officeDocument/2006/relationships/hyperlink" Target="https://bowling.lexerbowling.com/bowlingdelapraille/liguesgb2023-2024/pl02B.htm" TargetMode="External"/><Relationship Id="rId58" Type="http://schemas.openxmlformats.org/officeDocument/2006/relationships/hyperlink" Target="https://bowling.lexerbowling.com/bowlingdelapraille/liguesgb2023-2024/pl017.htm" TargetMode="External"/><Relationship Id="rId79" Type="http://schemas.openxmlformats.org/officeDocument/2006/relationships/hyperlink" Target="https://bowling.lexerbowling.com/bowlingdelapraille/liguesgb2023-2024/pl017.htm" TargetMode="External"/><Relationship Id="rId102" Type="http://schemas.openxmlformats.org/officeDocument/2006/relationships/hyperlink" Target="https://bowling.lexerbowling.com/bowlingdelapraille/liguesgb2023-2024/pl038.htm" TargetMode="External"/><Relationship Id="rId123" Type="http://schemas.openxmlformats.org/officeDocument/2006/relationships/hyperlink" Target="https://bowling.lexerbowling.com/bowlingdelapraille/liguesgb2023-2024/pl031.htm" TargetMode="External"/><Relationship Id="rId144" Type="http://schemas.openxmlformats.org/officeDocument/2006/relationships/hyperlink" Target="https://bowling.lexerbowling.com/bowlingdelapraille/liguesgb2023-2024/pl02A.htm" TargetMode="External"/><Relationship Id="rId330" Type="http://schemas.openxmlformats.org/officeDocument/2006/relationships/hyperlink" Target="https://bowling.lexerbowling.com/bowlingdelapraille/liguesgb2023-2024/pl02B.htm" TargetMode="External"/><Relationship Id="rId90" Type="http://schemas.openxmlformats.org/officeDocument/2006/relationships/hyperlink" Target="https://bowling.lexerbowling.com/bowlingdelapraille/liguesgb2023-2024/pl018.htm" TargetMode="External"/><Relationship Id="rId165" Type="http://schemas.openxmlformats.org/officeDocument/2006/relationships/hyperlink" Target="https://bowling.lexerbowling.com/bowlingdelapraille/liguesgb2023-2024/pl013.htm" TargetMode="External"/><Relationship Id="rId186" Type="http://schemas.openxmlformats.org/officeDocument/2006/relationships/hyperlink" Target="https://bowling.lexerbowling.com/bowlingdelapraille/liguesgb2023-2024/pl028.htm" TargetMode="External"/><Relationship Id="rId351" Type="http://schemas.openxmlformats.org/officeDocument/2006/relationships/hyperlink" Target="https://bowling.lexerbowling.com/bowlingdelapraille/liguesgb2023-2024/pl031.htm" TargetMode="External"/><Relationship Id="rId211" Type="http://schemas.openxmlformats.org/officeDocument/2006/relationships/hyperlink" Target="https://bowling.lexerbowling.com/bowlingdelapraille/liguesgb2023-2024/pl01A.htm" TargetMode="External"/><Relationship Id="rId232" Type="http://schemas.openxmlformats.org/officeDocument/2006/relationships/hyperlink" Target="https://bowling.lexerbowling.com/bowlingdelapraille/liguesgb2023-2024/pl008.htm" TargetMode="External"/><Relationship Id="rId253" Type="http://schemas.openxmlformats.org/officeDocument/2006/relationships/hyperlink" Target="https://bowling.lexerbowling.com/bowlingdelapraille/liguesgb2023-2024/pl012.htm" TargetMode="External"/><Relationship Id="rId274" Type="http://schemas.openxmlformats.org/officeDocument/2006/relationships/hyperlink" Target="https://bowling.lexerbowling.com/bowlingdelapraille/liguesgb2023-2024/pl027.htm" TargetMode="External"/><Relationship Id="rId295" Type="http://schemas.openxmlformats.org/officeDocument/2006/relationships/hyperlink" Target="https://bowling.lexerbowling.com/bowlingdelapraille/liguesgb2023-2024/pl01A.htm" TargetMode="External"/><Relationship Id="rId309" Type="http://schemas.openxmlformats.org/officeDocument/2006/relationships/hyperlink" Target="https://bowling.lexerbowling.com/bowlingdelapraille/liguesgb2023-2024/pl029.htm" TargetMode="External"/><Relationship Id="rId27" Type="http://schemas.openxmlformats.org/officeDocument/2006/relationships/hyperlink" Target="https://bowling.lexerbowling.com/bowlingdelapraille/liguesgb2023-2024/pl00C.htm" TargetMode="External"/><Relationship Id="rId48" Type="http://schemas.openxmlformats.org/officeDocument/2006/relationships/hyperlink" Target="https://bowling.lexerbowling.com/bowlingdelapraille/liguesgb2023-2024/pl016.htm" TargetMode="External"/><Relationship Id="rId69" Type="http://schemas.openxmlformats.org/officeDocument/2006/relationships/hyperlink" Target="https://bowling.lexerbowling.com/bowlingdelapraille/liguesgb2023-2024/pl005.htm" TargetMode="External"/><Relationship Id="rId113" Type="http://schemas.openxmlformats.org/officeDocument/2006/relationships/hyperlink" Target="https://bowling.lexerbowling.com/bowlingdelapraille/liguesgb2023-2024/pl019.htm" TargetMode="External"/><Relationship Id="rId134" Type="http://schemas.openxmlformats.org/officeDocument/2006/relationships/hyperlink" Target="https://bowling.lexerbowling.com/bowlingdelapraille/liguesgb2023-2024/pl02B.htm" TargetMode="External"/><Relationship Id="rId320" Type="http://schemas.openxmlformats.org/officeDocument/2006/relationships/hyperlink" Target="https://bowling.lexerbowling.com/bowlingdelapraille/liguesgb2023-2024/pl013.htm" TargetMode="External"/><Relationship Id="rId80" Type="http://schemas.openxmlformats.org/officeDocument/2006/relationships/hyperlink" Target="https://bowling.lexerbowling.com/bowlingdelapraille/liguesgb2023-2024/pl012.htm" TargetMode="External"/><Relationship Id="rId155" Type="http://schemas.openxmlformats.org/officeDocument/2006/relationships/hyperlink" Target="https://bowling.lexerbowling.com/bowlingdelapraille/liguesgb2023-2024/pl038.htm" TargetMode="External"/><Relationship Id="rId176" Type="http://schemas.openxmlformats.org/officeDocument/2006/relationships/hyperlink" Target="https://bowling.lexerbowling.com/bowlingdelapraille/liguesgb2023-2024/pl012.htm" TargetMode="External"/><Relationship Id="rId197" Type="http://schemas.openxmlformats.org/officeDocument/2006/relationships/hyperlink" Target="https://bowling.lexerbowling.com/bowlingdelapraille/liguesgb2023-2024/pl015.htm" TargetMode="External"/><Relationship Id="rId341" Type="http://schemas.openxmlformats.org/officeDocument/2006/relationships/hyperlink" Target="https://bowling.lexerbowling.com/bowlingdelapraille/liguesgb2023-2024/pl01A.htm" TargetMode="External"/><Relationship Id="rId201" Type="http://schemas.openxmlformats.org/officeDocument/2006/relationships/hyperlink" Target="https://bowling.lexerbowling.com/bowlingdelapraille/liguesgb2023-2024/pl008.htm" TargetMode="External"/><Relationship Id="rId222" Type="http://schemas.openxmlformats.org/officeDocument/2006/relationships/hyperlink" Target="https://bowling.lexerbowling.com/bowlingdelapraille/liguesgb2023-2024/pl025.htm" TargetMode="External"/><Relationship Id="rId243" Type="http://schemas.openxmlformats.org/officeDocument/2006/relationships/hyperlink" Target="https://bowling.lexerbowling.com/bowlingdelapraille/liguesgb2023-2024/pl021.htm" TargetMode="External"/><Relationship Id="rId264" Type="http://schemas.openxmlformats.org/officeDocument/2006/relationships/hyperlink" Target="https://bowling.lexerbowling.com/bowlingdelapraille/liguesgb2023-2024/pl037.htm" TargetMode="External"/><Relationship Id="rId285" Type="http://schemas.openxmlformats.org/officeDocument/2006/relationships/hyperlink" Target="https://bowling.lexerbowling.com/bowlingdelapraille/liguesgb2023-2024/pl018.htm" TargetMode="External"/><Relationship Id="rId17" Type="http://schemas.openxmlformats.org/officeDocument/2006/relationships/hyperlink" Target="https://bowling.lexerbowling.com/bowlingdelapraille/liguesgb2023-2024/pl039.htm" TargetMode="External"/><Relationship Id="rId38" Type="http://schemas.openxmlformats.org/officeDocument/2006/relationships/hyperlink" Target="https://bowling.lexerbowling.com/bowlingdelapraille/liguesgb2023-2024/pl009.htm" TargetMode="External"/><Relationship Id="rId59" Type="http://schemas.openxmlformats.org/officeDocument/2006/relationships/hyperlink" Target="https://bowling.lexerbowling.com/bowlingdelapraille/liguesgb2023-2024/pl02C.htm" TargetMode="External"/><Relationship Id="rId103" Type="http://schemas.openxmlformats.org/officeDocument/2006/relationships/hyperlink" Target="https://bowling.lexerbowling.com/bowlingdelapraille/liguesgb2023-2024/pl01A.htm" TargetMode="External"/><Relationship Id="rId124" Type="http://schemas.openxmlformats.org/officeDocument/2006/relationships/hyperlink" Target="https://bowling.lexerbowling.com/bowlingdelapraille/liguesgb2023-2024/pl026.htm" TargetMode="External"/><Relationship Id="rId310" Type="http://schemas.openxmlformats.org/officeDocument/2006/relationships/hyperlink" Target="https://bowling.lexerbowling.com/bowlingdelapraille/liguesgb2023-2024/pl01B.htm" TargetMode="External"/><Relationship Id="rId70" Type="http://schemas.openxmlformats.org/officeDocument/2006/relationships/hyperlink" Target="https://bowling.lexerbowling.com/bowlingdelapraille/liguesgb2023-2024/pl016.htm" TargetMode="External"/><Relationship Id="rId91" Type="http://schemas.openxmlformats.org/officeDocument/2006/relationships/hyperlink" Target="https://bowling.lexerbowling.com/bowlingdelapraille/liguesgb2023-2024/pl02C.htm" TargetMode="External"/><Relationship Id="rId145" Type="http://schemas.openxmlformats.org/officeDocument/2006/relationships/hyperlink" Target="https://bowling.lexerbowling.com/bowlingdelapraille/liguesgb2023-2024/pl025.htm" TargetMode="External"/><Relationship Id="rId166" Type="http://schemas.openxmlformats.org/officeDocument/2006/relationships/hyperlink" Target="https://bowling.lexerbowling.com/bowlingdelapraille/liguesgb2023-2024/pl018.htm" TargetMode="External"/><Relationship Id="rId187" Type="http://schemas.openxmlformats.org/officeDocument/2006/relationships/hyperlink" Target="https://bowling.lexerbowling.com/bowlingdelapraille/liguesgb2023-2024/pl017.htm" TargetMode="External"/><Relationship Id="rId331" Type="http://schemas.openxmlformats.org/officeDocument/2006/relationships/hyperlink" Target="https://bowling.lexerbowling.com/bowlingdelapraille/liguesgb2023-2024/pl00C.htm" TargetMode="External"/><Relationship Id="rId352" Type="http://schemas.openxmlformats.org/officeDocument/2006/relationships/hyperlink" Target="https://bowling.lexerbowling.com/bowlingdelapraille/liguesgb2023-2024/pl026.htm" TargetMode="External"/><Relationship Id="rId1" Type="http://schemas.openxmlformats.org/officeDocument/2006/relationships/hyperlink" Target="https://bowling.lexerbowling.com/bowlingdelapraille/liguesgb2023-2024/pl02B.htm" TargetMode="External"/><Relationship Id="rId212" Type="http://schemas.openxmlformats.org/officeDocument/2006/relationships/hyperlink" Target="https://bowling.lexerbowling.com/bowlingdelapraille/liguesgb2023-2024/pl007.htm" TargetMode="External"/><Relationship Id="rId233" Type="http://schemas.openxmlformats.org/officeDocument/2006/relationships/hyperlink" Target="https://bowling.lexerbowling.com/bowlingdelapraille/liguesgb2023-2024/pl01A.htm" TargetMode="External"/><Relationship Id="rId254" Type="http://schemas.openxmlformats.org/officeDocument/2006/relationships/hyperlink" Target="https://bowling.lexerbowling.com/bowlingdelapraille/liguesgb2023-2024/pl008.htm" TargetMode="External"/><Relationship Id="rId28" Type="http://schemas.openxmlformats.org/officeDocument/2006/relationships/hyperlink" Target="https://bowling.lexerbowling.com/bowlingdelapraille/liguesgb2023-2024/pl020.htm" TargetMode="External"/><Relationship Id="rId49" Type="http://schemas.openxmlformats.org/officeDocument/2006/relationships/hyperlink" Target="https://bowling.lexerbowling.com/bowlingdelapraille/liguesgb2023-2024/pl032.htm" TargetMode="External"/><Relationship Id="rId114" Type="http://schemas.openxmlformats.org/officeDocument/2006/relationships/hyperlink" Target="https://bowling.lexerbowling.com/bowlingdelapraille/liguesgb2023-2024/pl024.htm" TargetMode="External"/><Relationship Id="rId275" Type="http://schemas.openxmlformats.org/officeDocument/2006/relationships/hyperlink" Target="https://bowling.lexerbowling.com/bowlingdelapraille/liguesgb2023-2024/pl030.htm" TargetMode="External"/><Relationship Id="rId296" Type="http://schemas.openxmlformats.org/officeDocument/2006/relationships/hyperlink" Target="https://bowling.lexerbowling.com/bowlingdelapraille/liguesgb2023-2024/pl028.htm" TargetMode="External"/><Relationship Id="rId300" Type="http://schemas.openxmlformats.org/officeDocument/2006/relationships/hyperlink" Target="https://bowling.lexerbowling.com/bowlingdelapraille/liguesgb2023-2024/pl027.htm" TargetMode="External"/><Relationship Id="rId60" Type="http://schemas.openxmlformats.org/officeDocument/2006/relationships/hyperlink" Target="https://bowling.lexerbowling.com/bowlingdelapraille/liguesgb2023-2024/pl020.htm" TargetMode="External"/><Relationship Id="rId81" Type="http://schemas.openxmlformats.org/officeDocument/2006/relationships/hyperlink" Target="https://bowling.lexerbowling.com/bowlingdelapraille/liguesgb2023-2024/pl00E.htm" TargetMode="External"/><Relationship Id="rId135" Type="http://schemas.openxmlformats.org/officeDocument/2006/relationships/hyperlink" Target="https://bowling.lexerbowling.com/bowlingdelapraille/liguesgb2023-2024/pl00C.htm" TargetMode="External"/><Relationship Id="rId156" Type="http://schemas.openxmlformats.org/officeDocument/2006/relationships/hyperlink" Target="https://bowling.lexerbowling.com/bowlingdelapraille/liguesgb2023-2024/pl01A.htm" TargetMode="External"/><Relationship Id="rId177" Type="http://schemas.openxmlformats.org/officeDocument/2006/relationships/hyperlink" Target="https://bowling.lexerbowling.com/bowlingdelapraille/liguesgb2023-2024/pl02D.htm" TargetMode="External"/><Relationship Id="rId198" Type="http://schemas.openxmlformats.org/officeDocument/2006/relationships/hyperlink" Target="https://bowling.lexerbowling.com/bowlingdelapraille/liguesgb2023-2024/pl032.htm" TargetMode="External"/><Relationship Id="rId321" Type="http://schemas.openxmlformats.org/officeDocument/2006/relationships/hyperlink" Target="https://bowling.lexerbowling.com/bowlingdelapraille/liguesgb2023-2024/pl002.htm" TargetMode="External"/><Relationship Id="rId342" Type="http://schemas.openxmlformats.org/officeDocument/2006/relationships/hyperlink" Target="https://bowling.lexerbowling.com/bowlingdelapraille/liguesgb2023-2024/pl004.htm" TargetMode="External"/><Relationship Id="rId202" Type="http://schemas.openxmlformats.org/officeDocument/2006/relationships/hyperlink" Target="https://bowling.lexerbowling.com/bowlingdelapraille/liguesgb2023-2024/pl01B.htm" TargetMode="External"/><Relationship Id="rId223" Type="http://schemas.openxmlformats.org/officeDocument/2006/relationships/hyperlink" Target="https://bowling.lexerbowling.com/bowlingdelapraille/liguesgb2023-2024/pl015.htm" TargetMode="External"/><Relationship Id="rId244" Type="http://schemas.openxmlformats.org/officeDocument/2006/relationships/hyperlink" Target="https://bowling.lexerbowling.com/bowlingdelapraille/liguesgb2023-2024/pl002.htm" TargetMode="External"/><Relationship Id="rId18" Type="http://schemas.openxmlformats.org/officeDocument/2006/relationships/hyperlink" Target="https://bowling.lexerbowling.com/bowlingdelapraille/liguesgb2023-2024/pl029.htm" TargetMode="External"/><Relationship Id="rId39" Type="http://schemas.openxmlformats.org/officeDocument/2006/relationships/hyperlink" Target="https://bowling.lexerbowling.com/bowlingdelapraille/liguesgb2023-2024/pl037.htm" TargetMode="External"/><Relationship Id="rId265" Type="http://schemas.openxmlformats.org/officeDocument/2006/relationships/hyperlink" Target="https://bowling.lexerbowling.com/bowlingdelapraille/liguesgb2023-2024/pl00C.htm" TargetMode="External"/><Relationship Id="rId286" Type="http://schemas.openxmlformats.org/officeDocument/2006/relationships/hyperlink" Target="https://bowling.lexerbowling.com/bowlingdelapraille/liguesgb2023-2024/pl00C.htm" TargetMode="External"/><Relationship Id="rId50" Type="http://schemas.openxmlformats.org/officeDocument/2006/relationships/hyperlink" Target="https://bowling.lexerbowling.com/bowlingdelapraille/liguesgb2023-2024/pl026.htm" TargetMode="External"/><Relationship Id="rId104" Type="http://schemas.openxmlformats.org/officeDocument/2006/relationships/hyperlink" Target="https://bowling.lexerbowling.com/bowlingdelapraille/liguesgb2023-2024/pl013.htm" TargetMode="External"/><Relationship Id="rId125" Type="http://schemas.openxmlformats.org/officeDocument/2006/relationships/hyperlink" Target="https://bowling.lexerbowling.com/bowlingdelapraille/liguesgb2023-2024/pl012.htm" TargetMode="External"/><Relationship Id="rId146" Type="http://schemas.openxmlformats.org/officeDocument/2006/relationships/hyperlink" Target="https://bowling.lexerbowling.com/bowlingdelapraille/liguesgb2023-2024/pl015.htm" TargetMode="External"/><Relationship Id="rId167" Type="http://schemas.openxmlformats.org/officeDocument/2006/relationships/hyperlink" Target="https://bowling.lexerbowling.com/bowlingdelapraille/liguesgb2023-2024/pl028.htm" TargetMode="External"/><Relationship Id="rId188" Type="http://schemas.openxmlformats.org/officeDocument/2006/relationships/hyperlink" Target="https://bowling.lexerbowling.com/bowlingdelapraille/liguesgb2023-2024/pl001.htm" TargetMode="External"/><Relationship Id="rId311" Type="http://schemas.openxmlformats.org/officeDocument/2006/relationships/hyperlink" Target="https://bowling.lexerbowling.com/bowlingdelapraille/liguesgb2023-2024/pl02B.htm" TargetMode="External"/><Relationship Id="rId332" Type="http://schemas.openxmlformats.org/officeDocument/2006/relationships/hyperlink" Target="https://bowling.lexerbowling.com/bowlingdelapraille/liguesgb2023-2024/pl012.htm" TargetMode="External"/><Relationship Id="rId353" Type="http://schemas.openxmlformats.org/officeDocument/2006/relationships/printerSettings" Target="../printerSettings/printerSettings10.bin"/><Relationship Id="rId71" Type="http://schemas.openxmlformats.org/officeDocument/2006/relationships/hyperlink" Target="https://bowling.lexerbowling.com/bowlingdelapraille/liguesgb2023-2024/pl025.htm" TargetMode="External"/><Relationship Id="rId92" Type="http://schemas.openxmlformats.org/officeDocument/2006/relationships/hyperlink" Target="https://bowling.lexerbowling.com/bowlingdelapraille/liguesgb2023-2024/pl005.htm" TargetMode="External"/><Relationship Id="rId213" Type="http://schemas.openxmlformats.org/officeDocument/2006/relationships/hyperlink" Target="https://bowling.lexerbowling.com/bowlingdelapraille/liguesgb2023-2024/pl02B.htm" TargetMode="External"/><Relationship Id="rId234" Type="http://schemas.openxmlformats.org/officeDocument/2006/relationships/hyperlink" Target="https://bowling.lexerbowling.com/bowlingdelapraille/liguesgb2023-2024/pl02A.htm" TargetMode="External"/><Relationship Id="rId2" Type="http://schemas.openxmlformats.org/officeDocument/2006/relationships/hyperlink" Target="https://bowling.lexerbowling.com/bowlingdelapraille/liguesgb2023-2024/pl037.htm" TargetMode="External"/><Relationship Id="rId29" Type="http://schemas.openxmlformats.org/officeDocument/2006/relationships/hyperlink" Target="https://bowling.lexerbowling.com/bowlingdelapraille/liguesgb2023-2024/pl017.htm" TargetMode="External"/><Relationship Id="rId255" Type="http://schemas.openxmlformats.org/officeDocument/2006/relationships/hyperlink" Target="https://bowling.lexerbowling.com/bowlingdelapraille/liguesgb2023-2024/pl038.htm" TargetMode="External"/><Relationship Id="rId276" Type="http://schemas.openxmlformats.org/officeDocument/2006/relationships/hyperlink" Target="https://bowling.lexerbowling.com/bowlingdelapraille/liguesgb2023-2024/pl016.htm" TargetMode="External"/><Relationship Id="rId297" Type="http://schemas.openxmlformats.org/officeDocument/2006/relationships/hyperlink" Target="https://bowling.lexerbowling.com/bowlingdelapraille/liguesgb2023-2024/pl034.htm" TargetMode="External"/><Relationship Id="rId40" Type="http://schemas.openxmlformats.org/officeDocument/2006/relationships/hyperlink" Target="https://bowling.lexerbowling.com/bowlingdelapraille/liguesgb2023-2024/pl01A.htm" TargetMode="External"/><Relationship Id="rId115" Type="http://schemas.openxmlformats.org/officeDocument/2006/relationships/hyperlink" Target="https://bowling.lexerbowling.com/bowlingdelapraille/liguesgb2023-2024/pl03A.htm" TargetMode="External"/><Relationship Id="rId136" Type="http://schemas.openxmlformats.org/officeDocument/2006/relationships/hyperlink" Target="https://bowling.lexerbowling.com/bowlingdelapraille/liguesgb2023-2024/pl008.htm" TargetMode="External"/><Relationship Id="rId157" Type="http://schemas.openxmlformats.org/officeDocument/2006/relationships/hyperlink" Target="https://bowling.lexerbowling.com/bowlingdelapraille/liguesgb2023-2024/pl02E.htm" TargetMode="External"/><Relationship Id="rId178" Type="http://schemas.openxmlformats.org/officeDocument/2006/relationships/hyperlink" Target="https://bowling.lexerbowling.com/bowlingdelapraille/liguesgb2023-2024/pl038.htm" TargetMode="External"/><Relationship Id="rId301" Type="http://schemas.openxmlformats.org/officeDocument/2006/relationships/hyperlink" Target="https://bowling.lexerbowling.com/bowlingdelapraille/liguesgb2023-2024/pl026.htm" TargetMode="External"/><Relationship Id="rId322" Type="http://schemas.openxmlformats.org/officeDocument/2006/relationships/hyperlink" Target="https://bowling.lexerbowling.com/bowlingdelapraille/liguesgb2023-2024/pl025.htm" TargetMode="External"/><Relationship Id="rId343" Type="http://schemas.openxmlformats.org/officeDocument/2006/relationships/hyperlink" Target="https://bowling.lexerbowling.com/bowlingdelapraille/liguesgb2023-2024/pl005.htm" TargetMode="External"/><Relationship Id="rId61" Type="http://schemas.openxmlformats.org/officeDocument/2006/relationships/hyperlink" Target="https://bowling.lexerbowling.com/bowlingdelapraille/liguesgb2023-2024/pl008.htm" TargetMode="External"/><Relationship Id="rId82" Type="http://schemas.openxmlformats.org/officeDocument/2006/relationships/hyperlink" Target="https://bowling.lexerbowling.com/bowlingdelapraille/liguesgb2023-2024/pl01A.htm" TargetMode="External"/><Relationship Id="rId199" Type="http://schemas.openxmlformats.org/officeDocument/2006/relationships/hyperlink" Target="https://bowling.lexerbowling.com/bowlingdelapraille/liguesgb2023-2024/pl016.htm" TargetMode="External"/><Relationship Id="rId203" Type="http://schemas.openxmlformats.org/officeDocument/2006/relationships/hyperlink" Target="https://bowling.lexerbowling.com/bowlingdelapraille/liguesgb2023-2024/pl00D.htm" TargetMode="External"/><Relationship Id="rId19" Type="http://schemas.openxmlformats.org/officeDocument/2006/relationships/hyperlink" Target="https://bowling.lexerbowling.com/bowlingdelapraille/liguesgb2023-2024/pl002.htm" TargetMode="External"/><Relationship Id="rId224" Type="http://schemas.openxmlformats.org/officeDocument/2006/relationships/hyperlink" Target="https://bowling.lexerbowling.com/bowlingdelapraille/liguesgb2023-2024/pl016.htm" TargetMode="External"/><Relationship Id="rId245" Type="http://schemas.openxmlformats.org/officeDocument/2006/relationships/hyperlink" Target="https://bowling.lexerbowling.com/bowlingdelapraille/liguesgb2023-2024/pl019.htm" TargetMode="External"/><Relationship Id="rId266" Type="http://schemas.openxmlformats.org/officeDocument/2006/relationships/hyperlink" Target="https://bowling.lexerbowling.com/bowlingdelapraille/liguesgb2023-2024/pl003.htm" TargetMode="External"/><Relationship Id="rId287" Type="http://schemas.openxmlformats.org/officeDocument/2006/relationships/hyperlink" Target="https://bowling.lexerbowling.com/bowlingdelapraille/liguesgb2023-2024/pl037.htm" TargetMode="External"/><Relationship Id="rId30" Type="http://schemas.openxmlformats.org/officeDocument/2006/relationships/hyperlink" Target="https://bowling.lexerbowling.com/bowlingdelapraille/liguesgb2023-2024/pl00D.htm" TargetMode="External"/><Relationship Id="rId105" Type="http://schemas.openxmlformats.org/officeDocument/2006/relationships/hyperlink" Target="https://bowling.lexerbowling.com/bowlingdelapraille/liguesgb2023-2024/pl004.htm" TargetMode="External"/><Relationship Id="rId126" Type="http://schemas.openxmlformats.org/officeDocument/2006/relationships/hyperlink" Target="https://bowling.lexerbowling.com/bowlingdelapraille/liguesgb2023-2024/pl038.htm" TargetMode="External"/><Relationship Id="rId147" Type="http://schemas.openxmlformats.org/officeDocument/2006/relationships/hyperlink" Target="https://bowling.lexerbowling.com/bowlingdelapraille/liguesgb2023-2024/pl016.htm" TargetMode="External"/><Relationship Id="rId168" Type="http://schemas.openxmlformats.org/officeDocument/2006/relationships/hyperlink" Target="https://bowling.lexerbowling.com/bowlingdelapraille/liguesgb2023-2024/pl005.htm" TargetMode="External"/><Relationship Id="rId312" Type="http://schemas.openxmlformats.org/officeDocument/2006/relationships/hyperlink" Target="https://bowling.lexerbowling.com/bowlingdelapraille/liguesgb2023-2024/pl017.htm" TargetMode="External"/><Relationship Id="rId333" Type="http://schemas.openxmlformats.org/officeDocument/2006/relationships/hyperlink" Target="https://bowling.lexerbowling.com/bowlingdelapraille/liguesgb2023-2024/pl007.htm" TargetMode="External"/><Relationship Id="rId51" Type="http://schemas.openxmlformats.org/officeDocument/2006/relationships/hyperlink" Target="https://bowling.lexerbowling.com/bowlingdelapraille/liguesgb2023-2024/pl00C.htm" TargetMode="External"/><Relationship Id="rId72" Type="http://schemas.openxmlformats.org/officeDocument/2006/relationships/hyperlink" Target="https://bowling.lexerbowling.com/bowlingdelapraille/liguesgb2023-2024/pl015.htm" TargetMode="External"/><Relationship Id="rId93" Type="http://schemas.openxmlformats.org/officeDocument/2006/relationships/hyperlink" Target="https://bowling.lexerbowling.com/bowlingdelapraille/liguesgb2023-2024/pl035.htm" TargetMode="External"/><Relationship Id="rId189" Type="http://schemas.openxmlformats.org/officeDocument/2006/relationships/hyperlink" Target="https://bowling.lexerbowling.com/bowlingdelapraille/liguesgb2023-2024/pl018.htm" TargetMode="External"/><Relationship Id="rId3" Type="http://schemas.openxmlformats.org/officeDocument/2006/relationships/hyperlink" Target="https://bowling.lexerbowling.com/bowlingdelapraille/liguesgb2023-2024/pl008.htm" TargetMode="External"/><Relationship Id="rId214" Type="http://schemas.openxmlformats.org/officeDocument/2006/relationships/hyperlink" Target="https://bowling.lexerbowling.com/bowlingdelapraille/liguesgb2023-2024/pl005.htm" TargetMode="External"/><Relationship Id="rId235" Type="http://schemas.openxmlformats.org/officeDocument/2006/relationships/hyperlink" Target="https://bowling.lexerbowling.com/bowlingdelapraille/liguesgb2023-2024/pl007.htm" TargetMode="External"/><Relationship Id="rId256" Type="http://schemas.openxmlformats.org/officeDocument/2006/relationships/hyperlink" Target="https://bowling.lexerbowling.com/bowlingdelapraille/liguesgb2023-2024/pl02D.htm" TargetMode="External"/><Relationship Id="rId277" Type="http://schemas.openxmlformats.org/officeDocument/2006/relationships/hyperlink" Target="https://bowling.lexerbowling.com/bowlingdelapraille/liguesgb2023-2024/pl026.htm" TargetMode="External"/><Relationship Id="rId298" Type="http://schemas.openxmlformats.org/officeDocument/2006/relationships/hyperlink" Target="https://bowling.lexerbowling.com/bowlingdelapraille/liguesgb2023-2024/pl025.htm" TargetMode="External"/><Relationship Id="rId116" Type="http://schemas.openxmlformats.org/officeDocument/2006/relationships/hyperlink" Target="https://bowling.lexerbowling.com/bowlingdelapraille/liguesgb2023-2024/pl018.htm" TargetMode="External"/><Relationship Id="rId137" Type="http://schemas.openxmlformats.org/officeDocument/2006/relationships/hyperlink" Target="https://bowling.lexerbowling.com/bowlingdelapraille/liguesgb2023-2024/pl004.htm" TargetMode="External"/><Relationship Id="rId158" Type="http://schemas.openxmlformats.org/officeDocument/2006/relationships/hyperlink" Target="https://bowling.lexerbowling.com/bowlingdelapraille/liguesgb2023-2024/pl011.htm" TargetMode="External"/><Relationship Id="rId302" Type="http://schemas.openxmlformats.org/officeDocument/2006/relationships/hyperlink" Target="https://bowling.lexerbowling.com/bowlingdelapraille/liguesgb2023-2024/pl016.htm" TargetMode="External"/><Relationship Id="rId323" Type="http://schemas.openxmlformats.org/officeDocument/2006/relationships/hyperlink" Target="https://bowling.lexerbowling.com/bowlingdelapraille/liguesgb2023-2024/pl016.htm" TargetMode="External"/><Relationship Id="rId344" Type="http://schemas.openxmlformats.org/officeDocument/2006/relationships/hyperlink" Target="https://bowling.lexerbowling.com/bowlingdelapraille/liguesgb2023-2024/pl013.htm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06.htm" TargetMode="External"/><Relationship Id="rId299" Type="http://schemas.openxmlformats.org/officeDocument/2006/relationships/hyperlink" Target="https://bowling.lexerbowling.com/bowlingdelapraille/liguesgb2023-2024/pl00D.htm" TargetMode="External"/><Relationship Id="rId303" Type="http://schemas.openxmlformats.org/officeDocument/2006/relationships/hyperlink" Target="https://bowling.lexerbowling.com/bowlingdelapraille/liguesgb2023-2024/pl00A.htm" TargetMode="External"/><Relationship Id="rId21" Type="http://schemas.openxmlformats.org/officeDocument/2006/relationships/hyperlink" Target="https://bowling.lexerbowling.com/bowlingdelapraille/liguesgb2023-2024/pl033.htm" TargetMode="External"/><Relationship Id="rId42" Type="http://schemas.openxmlformats.org/officeDocument/2006/relationships/hyperlink" Target="https://bowling.lexerbowling.com/bowlingdelapraille/liguesgb2023-2024/pl029.htm" TargetMode="External"/><Relationship Id="rId63" Type="http://schemas.openxmlformats.org/officeDocument/2006/relationships/hyperlink" Target="https://bowling.lexerbowling.com/bowlingdelapraille/liguesgb2023-2024/pl018.htm" TargetMode="External"/><Relationship Id="rId84" Type="http://schemas.openxmlformats.org/officeDocument/2006/relationships/hyperlink" Target="https://bowling.lexerbowling.com/bowlingdelapraille/liguesgb2023-2024/pl025.htm" TargetMode="External"/><Relationship Id="rId138" Type="http://schemas.openxmlformats.org/officeDocument/2006/relationships/hyperlink" Target="https://bowling.lexerbowling.com/bowlingdelapraille/liguesgb2023-2024/pl002.htm" TargetMode="External"/><Relationship Id="rId159" Type="http://schemas.openxmlformats.org/officeDocument/2006/relationships/hyperlink" Target="https://bowling.lexerbowling.com/bowlingdelapraille/liguesgb2023-2024/pl025.htm" TargetMode="External"/><Relationship Id="rId324" Type="http://schemas.openxmlformats.org/officeDocument/2006/relationships/hyperlink" Target="https://bowling.lexerbowling.com/bowlingdelapraille/liguesgb2023-2024/pl018.htm" TargetMode="External"/><Relationship Id="rId345" Type="http://schemas.openxmlformats.org/officeDocument/2006/relationships/hyperlink" Target="https://bowling.lexerbowling.com/bowlingdelapraille/liguesgb2023-2024/pl00D.htm" TargetMode="External"/><Relationship Id="rId170" Type="http://schemas.openxmlformats.org/officeDocument/2006/relationships/hyperlink" Target="https://bowling.lexerbowling.com/bowlingdelapraille/liguesgb2023-2024/pl003.htm" TargetMode="External"/><Relationship Id="rId191" Type="http://schemas.openxmlformats.org/officeDocument/2006/relationships/hyperlink" Target="https://bowling.lexerbowling.com/bowlingdelapraille/liguesgb2023-2024/pl006.htm" TargetMode="External"/><Relationship Id="rId205" Type="http://schemas.openxmlformats.org/officeDocument/2006/relationships/hyperlink" Target="https://bowling.lexerbowling.com/bowlingdelapraille/liguesgb2023-2024/pl008.htm" TargetMode="External"/><Relationship Id="rId226" Type="http://schemas.openxmlformats.org/officeDocument/2006/relationships/hyperlink" Target="https://bowling.lexerbowling.com/bowlingdelapraille/liguesgb2023-2024/pl033.htm" TargetMode="External"/><Relationship Id="rId247" Type="http://schemas.openxmlformats.org/officeDocument/2006/relationships/hyperlink" Target="https://bowling.lexerbowling.com/bowlingdelapraille/liguesgb2023-2024/pl021.htm" TargetMode="External"/><Relationship Id="rId107" Type="http://schemas.openxmlformats.org/officeDocument/2006/relationships/hyperlink" Target="https://bowling.lexerbowling.com/bowlingdelapraille/liguesgb2023-2024/pl026.htm" TargetMode="External"/><Relationship Id="rId268" Type="http://schemas.openxmlformats.org/officeDocument/2006/relationships/hyperlink" Target="https://bowling.lexerbowling.com/bowlingdelapraille/liguesgb2023-2024/pl029.htm" TargetMode="External"/><Relationship Id="rId289" Type="http://schemas.openxmlformats.org/officeDocument/2006/relationships/hyperlink" Target="https://bowling.lexerbowling.com/bowlingdelapraille/liguesgb2023-2024/pl002.htm" TargetMode="External"/><Relationship Id="rId11" Type="http://schemas.openxmlformats.org/officeDocument/2006/relationships/hyperlink" Target="https://bowling.lexerbowling.com/bowlingdelapraille/liguesgb2023-2024/pl020.htm" TargetMode="External"/><Relationship Id="rId32" Type="http://schemas.openxmlformats.org/officeDocument/2006/relationships/hyperlink" Target="https://bowling.lexerbowling.com/bowlingdelapraille/liguesgb2023-2024/pl019.htm" TargetMode="External"/><Relationship Id="rId53" Type="http://schemas.openxmlformats.org/officeDocument/2006/relationships/hyperlink" Target="https://bowling.lexerbowling.com/bowlingdelapraille/liguesgb2023-2024/pl020.htm" TargetMode="External"/><Relationship Id="rId74" Type="http://schemas.openxmlformats.org/officeDocument/2006/relationships/hyperlink" Target="https://bowling.lexerbowling.com/bowlingdelapraille/liguesgb2023-2024/pl008.htm" TargetMode="External"/><Relationship Id="rId128" Type="http://schemas.openxmlformats.org/officeDocument/2006/relationships/hyperlink" Target="https://bowling.lexerbowling.com/bowlingdelapraille/liguesgb2023-2024/pl01A.htm" TargetMode="External"/><Relationship Id="rId149" Type="http://schemas.openxmlformats.org/officeDocument/2006/relationships/hyperlink" Target="https://bowling.lexerbowling.com/bowlingdelapraille/liguesgb2023-2024/pl008.htm" TargetMode="External"/><Relationship Id="rId314" Type="http://schemas.openxmlformats.org/officeDocument/2006/relationships/hyperlink" Target="https://bowling.lexerbowling.com/bowlingdelapraille/liguesgb2023-2024/pl039.htm" TargetMode="External"/><Relationship Id="rId335" Type="http://schemas.openxmlformats.org/officeDocument/2006/relationships/hyperlink" Target="https://bowling.lexerbowling.com/bowlingdelapraille/liguesgb2023-2024/pl030.htm" TargetMode="External"/><Relationship Id="rId356" Type="http://schemas.openxmlformats.org/officeDocument/2006/relationships/hyperlink" Target="https://bowling.lexerbowling.com/bowlingdelapraille/liguesgb2023-2024/pl009.htm" TargetMode="External"/><Relationship Id="rId5" Type="http://schemas.openxmlformats.org/officeDocument/2006/relationships/hyperlink" Target="https://bowling.lexerbowling.com/bowlingdelapraille/liguesgb2023-2024/pl015.htm" TargetMode="External"/><Relationship Id="rId95" Type="http://schemas.openxmlformats.org/officeDocument/2006/relationships/hyperlink" Target="https://bowling.lexerbowling.com/bowlingdelapraille/liguesgb2023-2024/pl00D.htm" TargetMode="External"/><Relationship Id="rId160" Type="http://schemas.openxmlformats.org/officeDocument/2006/relationships/hyperlink" Target="https://bowling.lexerbowling.com/bowlingdelapraille/liguesgb2023-2024/pl015.htm" TargetMode="External"/><Relationship Id="rId181" Type="http://schemas.openxmlformats.org/officeDocument/2006/relationships/hyperlink" Target="https://bowling.lexerbowling.com/bowlingdelapraille/liguesgb2023-2024/pl012.htm" TargetMode="External"/><Relationship Id="rId216" Type="http://schemas.openxmlformats.org/officeDocument/2006/relationships/hyperlink" Target="https://bowling.lexerbowling.com/bowlingdelapraille/liguesgb2023-2024/pl029.htm" TargetMode="External"/><Relationship Id="rId237" Type="http://schemas.openxmlformats.org/officeDocument/2006/relationships/hyperlink" Target="https://bowling.lexerbowling.com/bowlingdelapraille/liguesgb2023-2024/pl005.htm" TargetMode="External"/><Relationship Id="rId258" Type="http://schemas.openxmlformats.org/officeDocument/2006/relationships/hyperlink" Target="https://bowling.lexerbowling.com/bowlingdelapraille/liguesgb2023-2024/pl015.htm" TargetMode="External"/><Relationship Id="rId279" Type="http://schemas.openxmlformats.org/officeDocument/2006/relationships/hyperlink" Target="https://bowling.lexerbowling.com/bowlingdelapraille/liguesgb2023-2024/pl00A.htm" TargetMode="External"/><Relationship Id="rId22" Type="http://schemas.openxmlformats.org/officeDocument/2006/relationships/hyperlink" Target="https://bowling.lexerbowling.com/bowlingdelapraille/liguesgb2023-2024/pl00C.htm" TargetMode="External"/><Relationship Id="rId43" Type="http://schemas.openxmlformats.org/officeDocument/2006/relationships/hyperlink" Target="https://bowling.lexerbowling.com/bowlingdelapraille/liguesgb2023-2024/pl03A.htm" TargetMode="External"/><Relationship Id="rId64" Type="http://schemas.openxmlformats.org/officeDocument/2006/relationships/hyperlink" Target="https://bowling.lexerbowling.com/bowlingdelapraille/liguesgb2023-2024/pl01E.htm" TargetMode="External"/><Relationship Id="rId118" Type="http://schemas.openxmlformats.org/officeDocument/2006/relationships/hyperlink" Target="https://bowling.lexerbowling.com/bowlingdelapraille/liguesgb2023-2024/pl029.htm" TargetMode="External"/><Relationship Id="rId139" Type="http://schemas.openxmlformats.org/officeDocument/2006/relationships/hyperlink" Target="https://bowling.lexerbowling.com/bowlingdelapraille/liguesgb2023-2024/pl004.htm" TargetMode="External"/><Relationship Id="rId290" Type="http://schemas.openxmlformats.org/officeDocument/2006/relationships/hyperlink" Target="https://bowling.lexerbowling.com/bowlingdelapraille/liguesgb2023-2024/pl029.htm" TargetMode="External"/><Relationship Id="rId304" Type="http://schemas.openxmlformats.org/officeDocument/2006/relationships/hyperlink" Target="https://bowling.lexerbowling.com/bowlingdelapraille/liguesgb2023-2024/pl020.htm" TargetMode="External"/><Relationship Id="rId325" Type="http://schemas.openxmlformats.org/officeDocument/2006/relationships/hyperlink" Target="https://bowling.lexerbowling.com/bowlingdelapraille/liguesgb2023-2024/pl01A.htm" TargetMode="External"/><Relationship Id="rId346" Type="http://schemas.openxmlformats.org/officeDocument/2006/relationships/hyperlink" Target="https://bowling.lexerbowling.com/bowlingdelapraille/liguesgb2023-2024/pl017.htm" TargetMode="External"/><Relationship Id="rId85" Type="http://schemas.openxmlformats.org/officeDocument/2006/relationships/hyperlink" Target="https://bowling.lexerbowling.com/bowlingdelapraille/liguesgb2023-2024/pl015.htm" TargetMode="External"/><Relationship Id="rId150" Type="http://schemas.openxmlformats.org/officeDocument/2006/relationships/hyperlink" Target="https://bowling.lexerbowling.com/bowlingdelapraille/liguesgb2023-2024/pl012.htm" TargetMode="External"/><Relationship Id="rId171" Type="http://schemas.openxmlformats.org/officeDocument/2006/relationships/hyperlink" Target="https://bowling.lexerbowling.com/bowlingdelapraille/liguesgb2023-2024/pl020.htm" TargetMode="External"/><Relationship Id="rId192" Type="http://schemas.openxmlformats.org/officeDocument/2006/relationships/hyperlink" Target="https://bowling.lexerbowling.com/bowlingdelapraille/liguesgb2023-2024/pl003.htm" TargetMode="External"/><Relationship Id="rId206" Type="http://schemas.openxmlformats.org/officeDocument/2006/relationships/hyperlink" Target="https://bowling.lexerbowling.com/bowlingdelapraille/liguesgb2023-2024/pl01A.htm" TargetMode="External"/><Relationship Id="rId227" Type="http://schemas.openxmlformats.org/officeDocument/2006/relationships/hyperlink" Target="https://bowling.lexerbowling.com/bowlingdelapraille/liguesgb2023-2024/pl02D.htm" TargetMode="External"/><Relationship Id="rId248" Type="http://schemas.openxmlformats.org/officeDocument/2006/relationships/hyperlink" Target="https://bowling.lexerbowling.com/bowlingdelapraille/liguesgb2023-2024/pl007.htm" TargetMode="External"/><Relationship Id="rId269" Type="http://schemas.openxmlformats.org/officeDocument/2006/relationships/hyperlink" Target="https://bowling.lexerbowling.com/bowlingdelapraille/liguesgb2023-2024/pl012.htm" TargetMode="External"/><Relationship Id="rId12" Type="http://schemas.openxmlformats.org/officeDocument/2006/relationships/hyperlink" Target="https://bowling.lexerbowling.com/bowlingdelapraille/liguesgb2023-2024/pl008.htm" TargetMode="External"/><Relationship Id="rId33" Type="http://schemas.openxmlformats.org/officeDocument/2006/relationships/hyperlink" Target="https://bowling.lexerbowling.com/bowlingdelapraille/liguesgb2023-2024/pl006.htm" TargetMode="External"/><Relationship Id="rId108" Type="http://schemas.openxmlformats.org/officeDocument/2006/relationships/hyperlink" Target="https://bowling.lexerbowling.com/bowlingdelapraille/liguesgb2023-2024/pl015.htm" TargetMode="External"/><Relationship Id="rId129" Type="http://schemas.openxmlformats.org/officeDocument/2006/relationships/hyperlink" Target="https://bowling.lexerbowling.com/bowlingdelapraille/liguesgb2023-2024/pl00C.htm" TargetMode="External"/><Relationship Id="rId280" Type="http://schemas.openxmlformats.org/officeDocument/2006/relationships/hyperlink" Target="https://bowling.lexerbowling.com/bowlingdelapraille/liguesgb2023-2024/pl00F.htm" TargetMode="External"/><Relationship Id="rId315" Type="http://schemas.openxmlformats.org/officeDocument/2006/relationships/hyperlink" Target="https://bowling.lexerbowling.com/bowlingdelapraille/liguesgb2023-2024/pl006.htm" TargetMode="External"/><Relationship Id="rId336" Type="http://schemas.openxmlformats.org/officeDocument/2006/relationships/hyperlink" Target="https://bowling.lexerbowling.com/bowlingdelapraille/liguesgb2023-2024/pl004.htm" TargetMode="External"/><Relationship Id="rId357" Type="http://schemas.openxmlformats.org/officeDocument/2006/relationships/printerSettings" Target="../printerSettings/printerSettings11.bin"/><Relationship Id="rId54" Type="http://schemas.openxmlformats.org/officeDocument/2006/relationships/hyperlink" Target="https://bowling.lexerbowling.com/bowlingdelapraille/liguesgb2023-2024/pl02F.htm" TargetMode="External"/><Relationship Id="rId75" Type="http://schemas.openxmlformats.org/officeDocument/2006/relationships/hyperlink" Target="https://bowling.lexerbowling.com/bowlingdelapraille/liguesgb2023-2024/pl02B.htm" TargetMode="External"/><Relationship Id="rId96" Type="http://schemas.openxmlformats.org/officeDocument/2006/relationships/hyperlink" Target="https://bowling.lexerbowling.com/bowlingdelapraille/liguesgb2023-2024/pl005.htm" TargetMode="External"/><Relationship Id="rId140" Type="http://schemas.openxmlformats.org/officeDocument/2006/relationships/hyperlink" Target="https://bowling.lexerbowling.com/bowlingdelapraille/liguesgb2023-2024/pl017.htm" TargetMode="External"/><Relationship Id="rId161" Type="http://schemas.openxmlformats.org/officeDocument/2006/relationships/hyperlink" Target="https://bowling.lexerbowling.com/bowlingdelapraille/liguesgb2023-2024/pl006.htm" TargetMode="External"/><Relationship Id="rId182" Type="http://schemas.openxmlformats.org/officeDocument/2006/relationships/hyperlink" Target="https://bowling.lexerbowling.com/bowlingdelapraille/liguesgb2023-2024/pl026.htm" TargetMode="External"/><Relationship Id="rId217" Type="http://schemas.openxmlformats.org/officeDocument/2006/relationships/hyperlink" Target="https://bowling.lexerbowling.com/bowlingdelapraille/liguesgb2023-2024/pl018.htm" TargetMode="External"/><Relationship Id="rId6" Type="http://schemas.openxmlformats.org/officeDocument/2006/relationships/hyperlink" Target="https://bowling.lexerbowling.com/bowlingdelapraille/liguesgb2023-2024/pl019.htm" TargetMode="External"/><Relationship Id="rId238" Type="http://schemas.openxmlformats.org/officeDocument/2006/relationships/hyperlink" Target="https://bowling.lexerbowling.com/bowlingdelapraille/liguesgb2023-2024/pl01A.htm" TargetMode="External"/><Relationship Id="rId259" Type="http://schemas.openxmlformats.org/officeDocument/2006/relationships/hyperlink" Target="https://bowling.lexerbowling.com/bowlingdelapraille/liguesgb2023-2024/pl016.htm" TargetMode="External"/><Relationship Id="rId23" Type="http://schemas.openxmlformats.org/officeDocument/2006/relationships/hyperlink" Target="https://bowling.lexerbowling.com/bowlingdelapraille/liguesgb2023-2024/pl017.htm" TargetMode="External"/><Relationship Id="rId119" Type="http://schemas.openxmlformats.org/officeDocument/2006/relationships/hyperlink" Target="https://bowling.lexerbowling.com/bowlingdelapraille/liguesgb2023-2024/pl018.htm" TargetMode="External"/><Relationship Id="rId270" Type="http://schemas.openxmlformats.org/officeDocument/2006/relationships/hyperlink" Target="https://bowling.lexerbowling.com/bowlingdelapraille/liguesgb2023-2024/pl02A.htm" TargetMode="External"/><Relationship Id="rId291" Type="http://schemas.openxmlformats.org/officeDocument/2006/relationships/hyperlink" Target="https://bowling.lexerbowling.com/bowlingdelapraille/liguesgb2023-2024/pl013.htm" TargetMode="External"/><Relationship Id="rId305" Type="http://schemas.openxmlformats.org/officeDocument/2006/relationships/hyperlink" Target="https://bowling.lexerbowling.com/bowlingdelapraille/liguesgb2023-2024/pl012.htm" TargetMode="External"/><Relationship Id="rId326" Type="http://schemas.openxmlformats.org/officeDocument/2006/relationships/hyperlink" Target="https://bowling.lexerbowling.com/bowlingdelapraille/liguesgb2023-2024/pl00D.htm" TargetMode="External"/><Relationship Id="rId347" Type="http://schemas.openxmlformats.org/officeDocument/2006/relationships/hyperlink" Target="https://bowling.lexerbowling.com/bowlingdelapraille/liguesgb2023-2024/pl003.htm" TargetMode="External"/><Relationship Id="rId44" Type="http://schemas.openxmlformats.org/officeDocument/2006/relationships/hyperlink" Target="https://bowling.lexerbowling.com/bowlingdelapraille/liguesgb2023-2024/pl022.htm" TargetMode="External"/><Relationship Id="rId65" Type="http://schemas.openxmlformats.org/officeDocument/2006/relationships/hyperlink" Target="https://bowling.lexerbowling.com/bowlingdelapraille/liguesgb2023-2024/pl029.htm" TargetMode="External"/><Relationship Id="rId86" Type="http://schemas.openxmlformats.org/officeDocument/2006/relationships/hyperlink" Target="https://bowling.lexerbowling.com/bowlingdelapraille/liguesgb2023-2024/pl019.htm" TargetMode="External"/><Relationship Id="rId130" Type="http://schemas.openxmlformats.org/officeDocument/2006/relationships/hyperlink" Target="https://bowling.lexerbowling.com/bowlingdelapraille/liguesgb2023-2024/pl02F.htm" TargetMode="External"/><Relationship Id="rId151" Type="http://schemas.openxmlformats.org/officeDocument/2006/relationships/hyperlink" Target="https://bowling.lexerbowling.com/bowlingdelapraille/liguesgb2023-2024/pl009.htm" TargetMode="External"/><Relationship Id="rId172" Type="http://schemas.openxmlformats.org/officeDocument/2006/relationships/hyperlink" Target="https://bowling.lexerbowling.com/bowlingdelapraille/liguesgb2023-2024/pl017.htm" TargetMode="External"/><Relationship Id="rId193" Type="http://schemas.openxmlformats.org/officeDocument/2006/relationships/hyperlink" Target="https://bowling.lexerbowling.com/bowlingdelapraille/liguesgb2023-2024/pl009.htm" TargetMode="External"/><Relationship Id="rId207" Type="http://schemas.openxmlformats.org/officeDocument/2006/relationships/hyperlink" Target="https://bowling.lexerbowling.com/bowlingdelapraille/liguesgb2023-2024/pl020.htm" TargetMode="External"/><Relationship Id="rId228" Type="http://schemas.openxmlformats.org/officeDocument/2006/relationships/hyperlink" Target="https://bowling.lexerbowling.com/bowlingdelapraille/liguesgb2023-2024/pl013.htm" TargetMode="External"/><Relationship Id="rId249" Type="http://schemas.openxmlformats.org/officeDocument/2006/relationships/hyperlink" Target="https://bowling.lexerbowling.com/bowlingdelapraille/liguesgb2023-2024/pl02D.htm" TargetMode="External"/><Relationship Id="rId13" Type="http://schemas.openxmlformats.org/officeDocument/2006/relationships/hyperlink" Target="https://bowling.lexerbowling.com/bowlingdelapraille/liguesgb2023-2024/pl03A.htm" TargetMode="External"/><Relationship Id="rId109" Type="http://schemas.openxmlformats.org/officeDocument/2006/relationships/hyperlink" Target="https://bowling.lexerbowling.com/bowlingdelapraille/liguesgb2023-2024/pl025.htm" TargetMode="External"/><Relationship Id="rId260" Type="http://schemas.openxmlformats.org/officeDocument/2006/relationships/hyperlink" Target="https://bowling.lexerbowling.com/bowlingdelapraille/liguesgb2023-2024/pl026.htm" TargetMode="External"/><Relationship Id="rId281" Type="http://schemas.openxmlformats.org/officeDocument/2006/relationships/hyperlink" Target="https://bowling.lexerbowling.com/bowlingdelapraille/liguesgb2023-2024/pl026.htm" TargetMode="External"/><Relationship Id="rId316" Type="http://schemas.openxmlformats.org/officeDocument/2006/relationships/hyperlink" Target="https://bowling.lexerbowling.com/bowlingdelapraille/liguesgb2023-2024/pl033.htm" TargetMode="External"/><Relationship Id="rId337" Type="http://schemas.openxmlformats.org/officeDocument/2006/relationships/hyperlink" Target="https://bowling.lexerbowling.com/bowlingdelapraille/liguesgb2023-2024/pl002.htm" TargetMode="External"/><Relationship Id="rId34" Type="http://schemas.openxmlformats.org/officeDocument/2006/relationships/hyperlink" Target="https://bowling.lexerbowling.com/bowlingdelapraille/liguesgb2023-2024/pl028.htm" TargetMode="External"/><Relationship Id="rId55" Type="http://schemas.openxmlformats.org/officeDocument/2006/relationships/hyperlink" Target="https://bowling.lexerbowling.com/bowlingdelapraille/liguesgb2023-2024/pl031.htm" TargetMode="External"/><Relationship Id="rId76" Type="http://schemas.openxmlformats.org/officeDocument/2006/relationships/hyperlink" Target="https://bowling.lexerbowling.com/bowlingdelapraille/liguesgb2023-2024/pl013.htm" TargetMode="External"/><Relationship Id="rId97" Type="http://schemas.openxmlformats.org/officeDocument/2006/relationships/hyperlink" Target="https://bowling.lexerbowling.com/bowlingdelapraille/liguesgb2023-2024/pl018.htm" TargetMode="External"/><Relationship Id="rId120" Type="http://schemas.openxmlformats.org/officeDocument/2006/relationships/hyperlink" Target="https://bowling.lexerbowling.com/bowlingdelapraille/liguesgb2023-2024/pl00E.htm" TargetMode="External"/><Relationship Id="rId141" Type="http://schemas.openxmlformats.org/officeDocument/2006/relationships/hyperlink" Target="https://bowling.lexerbowling.com/bowlingdelapraille/liguesgb2023-2024/pl003.htm" TargetMode="External"/><Relationship Id="rId7" Type="http://schemas.openxmlformats.org/officeDocument/2006/relationships/hyperlink" Target="https://bowling.lexerbowling.com/bowlingdelapraille/liguesgb2023-2024/pl005.htm" TargetMode="External"/><Relationship Id="rId162" Type="http://schemas.openxmlformats.org/officeDocument/2006/relationships/hyperlink" Target="https://bowling.lexerbowling.com/bowlingdelapraille/liguesgb2023-2024/pl028.htm" TargetMode="External"/><Relationship Id="rId183" Type="http://schemas.openxmlformats.org/officeDocument/2006/relationships/hyperlink" Target="https://bowling.lexerbowling.com/bowlingdelapraille/liguesgb2023-2024/pl016.htm" TargetMode="External"/><Relationship Id="rId218" Type="http://schemas.openxmlformats.org/officeDocument/2006/relationships/hyperlink" Target="https://bowling.lexerbowling.com/bowlingdelapraille/liguesgb2023-2024/pl028.htm" TargetMode="External"/><Relationship Id="rId239" Type="http://schemas.openxmlformats.org/officeDocument/2006/relationships/hyperlink" Target="https://bowling.lexerbowling.com/bowlingdelapraille/liguesgb2023-2024/pl034.htm" TargetMode="External"/><Relationship Id="rId250" Type="http://schemas.openxmlformats.org/officeDocument/2006/relationships/hyperlink" Target="https://bowling.lexerbowling.com/bowlingdelapraille/liguesgb2023-2024/pl029.htm" TargetMode="External"/><Relationship Id="rId271" Type="http://schemas.openxmlformats.org/officeDocument/2006/relationships/hyperlink" Target="https://bowling.lexerbowling.com/bowlingdelapraille/liguesgb2023-2024/pl005.htm" TargetMode="External"/><Relationship Id="rId292" Type="http://schemas.openxmlformats.org/officeDocument/2006/relationships/hyperlink" Target="https://bowling.lexerbowling.com/bowlingdelapraille/liguesgb2023-2024/pl018.htm" TargetMode="External"/><Relationship Id="rId306" Type="http://schemas.openxmlformats.org/officeDocument/2006/relationships/hyperlink" Target="https://bowling.lexerbowling.com/bowlingdelapraille/liguesgb2023-2024/pl01A.htm" TargetMode="External"/><Relationship Id="rId24" Type="http://schemas.openxmlformats.org/officeDocument/2006/relationships/hyperlink" Target="https://bowling.lexerbowling.com/bowlingdelapraille/liguesgb2023-2024/pl022.htm" TargetMode="External"/><Relationship Id="rId45" Type="http://schemas.openxmlformats.org/officeDocument/2006/relationships/hyperlink" Target="https://bowling.lexerbowling.com/bowlingdelapraille/liguesgb2023-2024/pl008.htm" TargetMode="External"/><Relationship Id="rId66" Type="http://schemas.openxmlformats.org/officeDocument/2006/relationships/hyperlink" Target="https://bowling.lexerbowling.com/bowlingdelapraille/liguesgb2023-2024/pl021.htm" TargetMode="External"/><Relationship Id="rId87" Type="http://schemas.openxmlformats.org/officeDocument/2006/relationships/hyperlink" Target="https://bowling.lexerbowling.com/bowlingdelapraille/liguesgb2023-2024/pl002.htm" TargetMode="External"/><Relationship Id="rId110" Type="http://schemas.openxmlformats.org/officeDocument/2006/relationships/hyperlink" Target="https://bowling.lexerbowling.com/bowlingdelapraille/liguesgb2023-2024/pl002.htm" TargetMode="External"/><Relationship Id="rId131" Type="http://schemas.openxmlformats.org/officeDocument/2006/relationships/hyperlink" Target="https://bowling.lexerbowling.com/bowlingdelapraille/liguesgb2023-2024/pl026.htm" TargetMode="External"/><Relationship Id="rId327" Type="http://schemas.openxmlformats.org/officeDocument/2006/relationships/hyperlink" Target="https://bowling.lexerbowling.com/bowlingdelapraille/liguesgb2023-2024/pl017.htm" TargetMode="External"/><Relationship Id="rId348" Type="http://schemas.openxmlformats.org/officeDocument/2006/relationships/hyperlink" Target="https://bowling.lexerbowling.com/bowlingdelapraille/liguesgb2023-2024/pl018.htm" TargetMode="External"/><Relationship Id="rId152" Type="http://schemas.openxmlformats.org/officeDocument/2006/relationships/hyperlink" Target="https://bowling.lexerbowling.com/bowlingdelapraille/liguesgb2023-2024/pl018.htm" TargetMode="External"/><Relationship Id="rId173" Type="http://schemas.openxmlformats.org/officeDocument/2006/relationships/hyperlink" Target="https://bowling.lexerbowling.com/bowlingdelapraille/liguesgb2023-2024/pl02D.htm" TargetMode="External"/><Relationship Id="rId194" Type="http://schemas.openxmlformats.org/officeDocument/2006/relationships/hyperlink" Target="https://bowling.lexerbowling.com/bowlingdelapraille/liguesgb2023-2024/pl02B.htm" TargetMode="External"/><Relationship Id="rId208" Type="http://schemas.openxmlformats.org/officeDocument/2006/relationships/hyperlink" Target="https://bowling.lexerbowling.com/bowlingdelapraille/liguesgb2023-2024/pl026.htm" TargetMode="External"/><Relationship Id="rId229" Type="http://schemas.openxmlformats.org/officeDocument/2006/relationships/hyperlink" Target="https://bowling.lexerbowling.com/bowlingdelapraille/liguesgb2023-2024/pl00C.htm" TargetMode="External"/><Relationship Id="rId240" Type="http://schemas.openxmlformats.org/officeDocument/2006/relationships/hyperlink" Target="https://bowling.lexerbowling.com/bowlingdelapraille/liguesgb2023-2024/pl017.htm" TargetMode="External"/><Relationship Id="rId261" Type="http://schemas.openxmlformats.org/officeDocument/2006/relationships/hyperlink" Target="https://bowling.lexerbowling.com/bowlingdelapraille/liguesgb2023-2024/pl032.htm" TargetMode="External"/><Relationship Id="rId14" Type="http://schemas.openxmlformats.org/officeDocument/2006/relationships/hyperlink" Target="https://bowling.lexerbowling.com/bowlingdelapraille/liguesgb2023-2024/pl02D.htm" TargetMode="External"/><Relationship Id="rId35" Type="http://schemas.openxmlformats.org/officeDocument/2006/relationships/hyperlink" Target="https://bowling.lexerbowling.com/bowlingdelapraille/liguesgb2023-2024/pl034.htm" TargetMode="External"/><Relationship Id="rId56" Type="http://schemas.openxmlformats.org/officeDocument/2006/relationships/hyperlink" Target="https://bowling.lexerbowling.com/bowlingdelapraille/liguesgb2023-2024/pl026.htm" TargetMode="External"/><Relationship Id="rId77" Type="http://schemas.openxmlformats.org/officeDocument/2006/relationships/hyperlink" Target="https://bowling.lexerbowling.com/bowlingdelapraille/liguesgb2023-2024/pl012.htm" TargetMode="External"/><Relationship Id="rId100" Type="http://schemas.openxmlformats.org/officeDocument/2006/relationships/hyperlink" Target="https://bowling.lexerbowling.com/bowlingdelapraille/liguesgb2023-2024/pl02B.htm" TargetMode="External"/><Relationship Id="rId282" Type="http://schemas.openxmlformats.org/officeDocument/2006/relationships/hyperlink" Target="https://bowling.lexerbowling.com/bowlingdelapraille/liguesgb2023-2024/pl032.htm" TargetMode="External"/><Relationship Id="rId317" Type="http://schemas.openxmlformats.org/officeDocument/2006/relationships/hyperlink" Target="https://bowling.lexerbowling.com/bowlingdelapraille/liguesgb2023-2024/pl009.htm" TargetMode="External"/><Relationship Id="rId338" Type="http://schemas.openxmlformats.org/officeDocument/2006/relationships/hyperlink" Target="https://bowling.lexerbowling.com/bowlingdelapraille/liguesgb2023-2024/pl006.htm" TargetMode="External"/><Relationship Id="rId8" Type="http://schemas.openxmlformats.org/officeDocument/2006/relationships/hyperlink" Target="https://bowling.lexerbowling.com/bowlingdelapraille/liguesgb2023-2024/pl029.htm" TargetMode="External"/><Relationship Id="rId98" Type="http://schemas.openxmlformats.org/officeDocument/2006/relationships/hyperlink" Target="https://bowling.lexerbowling.com/bowlingdelapraille/liguesgb2023-2024/pl009.htm" TargetMode="External"/><Relationship Id="rId121" Type="http://schemas.openxmlformats.org/officeDocument/2006/relationships/hyperlink" Target="https://bowling.lexerbowling.com/bowlingdelapraille/liguesgb2023-2024/pl008.htm" TargetMode="External"/><Relationship Id="rId142" Type="http://schemas.openxmlformats.org/officeDocument/2006/relationships/hyperlink" Target="https://bowling.lexerbowling.com/bowlingdelapraille/liguesgb2023-2024/pl021.htm" TargetMode="External"/><Relationship Id="rId163" Type="http://schemas.openxmlformats.org/officeDocument/2006/relationships/hyperlink" Target="https://bowling.lexerbowling.com/bowlingdelapraille/liguesgb2023-2024/pl018.htm" TargetMode="External"/><Relationship Id="rId184" Type="http://schemas.openxmlformats.org/officeDocument/2006/relationships/hyperlink" Target="https://bowling.lexerbowling.com/bowlingdelapraille/liguesgb2023-2024/pl032.htm" TargetMode="External"/><Relationship Id="rId219" Type="http://schemas.openxmlformats.org/officeDocument/2006/relationships/hyperlink" Target="https://bowling.lexerbowling.com/bowlingdelapraille/liguesgb2023-2024/pl007.htm" TargetMode="External"/><Relationship Id="rId230" Type="http://schemas.openxmlformats.org/officeDocument/2006/relationships/hyperlink" Target="https://bowling.lexerbowling.com/bowlingdelapraille/liguesgb2023-2024/pl020.htm" TargetMode="External"/><Relationship Id="rId251" Type="http://schemas.openxmlformats.org/officeDocument/2006/relationships/hyperlink" Target="https://bowling.lexerbowling.com/bowlingdelapraille/liguesgb2023-2024/pl009.htm" TargetMode="External"/><Relationship Id="rId25" Type="http://schemas.openxmlformats.org/officeDocument/2006/relationships/hyperlink" Target="https://bowling.lexerbowling.com/bowlingdelapraille/liguesgb2023-2024/pl02B.htm" TargetMode="External"/><Relationship Id="rId46" Type="http://schemas.openxmlformats.org/officeDocument/2006/relationships/hyperlink" Target="https://bowling.lexerbowling.com/bowlingdelapraille/liguesgb2023-2024/pl01A.htm" TargetMode="External"/><Relationship Id="rId67" Type="http://schemas.openxmlformats.org/officeDocument/2006/relationships/hyperlink" Target="https://bowling.lexerbowling.com/bowlingdelapraille/liguesgb2023-2024/pl01A.htm" TargetMode="External"/><Relationship Id="rId272" Type="http://schemas.openxmlformats.org/officeDocument/2006/relationships/hyperlink" Target="https://bowling.lexerbowling.com/bowlingdelapraille/liguesgb2023-2024/pl006.htm" TargetMode="External"/><Relationship Id="rId293" Type="http://schemas.openxmlformats.org/officeDocument/2006/relationships/hyperlink" Target="https://bowling.lexerbowling.com/bowlingdelapraille/liguesgb2023-2024/pl007.htm" TargetMode="External"/><Relationship Id="rId307" Type="http://schemas.openxmlformats.org/officeDocument/2006/relationships/hyperlink" Target="https://bowling.lexerbowling.com/bowlingdelapraille/liguesgb2023-2024/pl026.htm" TargetMode="External"/><Relationship Id="rId328" Type="http://schemas.openxmlformats.org/officeDocument/2006/relationships/hyperlink" Target="https://bowling.lexerbowling.com/bowlingdelapraille/liguesgb2023-2024/pl012.htm" TargetMode="External"/><Relationship Id="rId349" Type="http://schemas.openxmlformats.org/officeDocument/2006/relationships/hyperlink" Target="https://bowling.lexerbowling.com/bowlingdelapraille/liguesgb2023-2024/pl013.htm" TargetMode="External"/><Relationship Id="rId88" Type="http://schemas.openxmlformats.org/officeDocument/2006/relationships/hyperlink" Target="https://bowling.lexerbowling.com/bowlingdelapraille/liguesgb2023-2024/pl029.htm" TargetMode="External"/><Relationship Id="rId111" Type="http://schemas.openxmlformats.org/officeDocument/2006/relationships/hyperlink" Target="https://bowling.lexerbowling.com/bowlingdelapraille/liguesgb2023-2024/pl028.htm" TargetMode="External"/><Relationship Id="rId132" Type="http://schemas.openxmlformats.org/officeDocument/2006/relationships/hyperlink" Target="https://bowling.lexerbowling.com/bowlingdelapraille/liguesgb2023-2024/pl016.htm" TargetMode="External"/><Relationship Id="rId153" Type="http://schemas.openxmlformats.org/officeDocument/2006/relationships/hyperlink" Target="https://bowling.lexerbowling.com/bowlingdelapraille/liguesgb2023-2024/pl033.htm" TargetMode="External"/><Relationship Id="rId174" Type="http://schemas.openxmlformats.org/officeDocument/2006/relationships/hyperlink" Target="https://bowling.lexerbowling.com/bowlingdelapraille/liguesgb2023-2024/pl034.htm" TargetMode="External"/><Relationship Id="rId195" Type="http://schemas.openxmlformats.org/officeDocument/2006/relationships/hyperlink" Target="https://bowling.lexerbowling.com/bowlingdelapraille/liguesgb2023-2024/pl001.htm" TargetMode="External"/><Relationship Id="rId209" Type="http://schemas.openxmlformats.org/officeDocument/2006/relationships/hyperlink" Target="https://bowling.lexerbowling.com/bowlingdelapraille/liguesgb2023-2024/pl01D.htm" TargetMode="External"/><Relationship Id="rId190" Type="http://schemas.openxmlformats.org/officeDocument/2006/relationships/hyperlink" Target="https://bowling.lexerbowling.com/bowlingdelapraille/liguesgb2023-2024/pl005.htm" TargetMode="External"/><Relationship Id="rId204" Type="http://schemas.openxmlformats.org/officeDocument/2006/relationships/hyperlink" Target="https://bowling.lexerbowling.com/bowlingdelapraille/liguesgb2023-2024/pl012.htm" TargetMode="External"/><Relationship Id="rId220" Type="http://schemas.openxmlformats.org/officeDocument/2006/relationships/hyperlink" Target="https://bowling.lexerbowling.com/bowlingdelapraille/liguesgb2023-2024/pl034.htm" TargetMode="External"/><Relationship Id="rId225" Type="http://schemas.openxmlformats.org/officeDocument/2006/relationships/hyperlink" Target="https://bowling.lexerbowling.com/bowlingdelapraille/liguesgb2023-2024/pl01A.htm" TargetMode="External"/><Relationship Id="rId241" Type="http://schemas.openxmlformats.org/officeDocument/2006/relationships/hyperlink" Target="https://bowling.lexerbowling.com/bowlingdelapraille/liguesgb2023-2024/pl018.htm" TargetMode="External"/><Relationship Id="rId246" Type="http://schemas.openxmlformats.org/officeDocument/2006/relationships/hyperlink" Target="https://bowling.lexerbowling.com/bowlingdelapraille/liguesgb2023-2024/pl004.htm" TargetMode="External"/><Relationship Id="rId267" Type="http://schemas.openxmlformats.org/officeDocument/2006/relationships/hyperlink" Target="https://bowling.lexerbowling.com/bowlingdelapraille/liguesgb2023-2024/pl013.htm" TargetMode="External"/><Relationship Id="rId288" Type="http://schemas.openxmlformats.org/officeDocument/2006/relationships/hyperlink" Target="https://bowling.lexerbowling.com/bowlingdelapraille/liguesgb2023-2024/pl028.htm" TargetMode="External"/><Relationship Id="rId15" Type="http://schemas.openxmlformats.org/officeDocument/2006/relationships/hyperlink" Target="https://bowling.lexerbowling.com/bowlingdelapraille/liguesgb2023-2024/pl009.htm" TargetMode="External"/><Relationship Id="rId36" Type="http://schemas.openxmlformats.org/officeDocument/2006/relationships/hyperlink" Target="https://bowling.lexerbowling.com/bowlingdelapraille/liguesgb2023-2024/pl001.htm" TargetMode="External"/><Relationship Id="rId57" Type="http://schemas.openxmlformats.org/officeDocument/2006/relationships/hyperlink" Target="https://bowling.lexerbowling.com/bowlingdelapraille/liguesgb2023-2024/pl015.htm" TargetMode="External"/><Relationship Id="rId106" Type="http://schemas.openxmlformats.org/officeDocument/2006/relationships/hyperlink" Target="https://bowling.lexerbowling.com/bowlingdelapraille/liguesgb2023-2024/pl030.htm" TargetMode="External"/><Relationship Id="rId127" Type="http://schemas.openxmlformats.org/officeDocument/2006/relationships/hyperlink" Target="https://bowling.lexerbowling.com/bowlingdelapraille/liguesgb2023-2024/pl012.htm" TargetMode="External"/><Relationship Id="rId262" Type="http://schemas.openxmlformats.org/officeDocument/2006/relationships/hyperlink" Target="https://bowling.lexerbowling.com/bowlingdelapraille/liguesgb2023-2024/pl021.htm" TargetMode="External"/><Relationship Id="rId283" Type="http://schemas.openxmlformats.org/officeDocument/2006/relationships/hyperlink" Target="https://bowling.lexerbowling.com/bowlingdelapraille/liguesgb2023-2024/pl015.htm" TargetMode="External"/><Relationship Id="rId313" Type="http://schemas.openxmlformats.org/officeDocument/2006/relationships/hyperlink" Target="https://bowling.lexerbowling.com/bowlingdelapraille/liguesgb2023-2024/pl003.htm" TargetMode="External"/><Relationship Id="rId318" Type="http://schemas.openxmlformats.org/officeDocument/2006/relationships/hyperlink" Target="https://bowling.lexerbowling.com/bowlingdelapraille/liguesgb2023-2024/pl029.htm" TargetMode="External"/><Relationship Id="rId339" Type="http://schemas.openxmlformats.org/officeDocument/2006/relationships/hyperlink" Target="https://bowling.lexerbowling.com/bowlingdelapraille/liguesgb2023-2024/pl028.htm" TargetMode="External"/><Relationship Id="rId10" Type="http://schemas.openxmlformats.org/officeDocument/2006/relationships/hyperlink" Target="https://bowling.lexerbowling.com/bowlingdelapraille/liguesgb2023-2024/pl028.htm" TargetMode="External"/><Relationship Id="rId31" Type="http://schemas.openxmlformats.org/officeDocument/2006/relationships/hyperlink" Target="https://bowling.lexerbowling.com/bowlingdelapraille/liguesgb2023-2024/pl025.htm" TargetMode="External"/><Relationship Id="rId52" Type="http://schemas.openxmlformats.org/officeDocument/2006/relationships/hyperlink" Target="https://bowling.lexerbowling.com/bowlingdelapraille/liguesgb2023-2024/pl012.htm" TargetMode="External"/><Relationship Id="rId73" Type="http://schemas.openxmlformats.org/officeDocument/2006/relationships/hyperlink" Target="https://bowling.lexerbowling.com/bowlingdelapraille/liguesgb2023-2024/pl019.htm" TargetMode="External"/><Relationship Id="rId78" Type="http://schemas.openxmlformats.org/officeDocument/2006/relationships/hyperlink" Target="https://bowling.lexerbowling.com/bowlingdelapraille/liguesgb2023-2024/pl009.htm" TargetMode="External"/><Relationship Id="rId94" Type="http://schemas.openxmlformats.org/officeDocument/2006/relationships/hyperlink" Target="https://bowling.lexerbowling.com/bowlingdelapraille/liguesgb2023-2024/pl021.htm" TargetMode="External"/><Relationship Id="rId99" Type="http://schemas.openxmlformats.org/officeDocument/2006/relationships/hyperlink" Target="https://bowling.lexerbowling.com/bowlingdelapraille/liguesgb2023-2024/pl00E.htm" TargetMode="External"/><Relationship Id="rId101" Type="http://schemas.openxmlformats.org/officeDocument/2006/relationships/hyperlink" Target="https://bowling.lexerbowling.com/bowlingdelapraille/liguesgb2023-2024/pl008.htm" TargetMode="External"/><Relationship Id="rId122" Type="http://schemas.openxmlformats.org/officeDocument/2006/relationships/hyperlink" Target="https://bowling.lexerbowling.com/bowlingdelapraille/liguesgb2023-2024/pl02C.htm" TargetMode="External"/><Relationship Id="rId143" Type="http://schemas.openxmlformats.org/officeDocument/2006/relationships/hyperlink" Target="https://bowling.lexerbowling.com/bowlingdelapraille/liguesgb2023-2024/pl006.htm" TargetMode="External"/><Relationship Id="rId148" Type="http://schemas.openxmlformats.org/officeDocument/2006/relationships/hyperlink" Target="https://bowling.lexerbowling.com/bowlingdelapraille/liguesgb2023-2024/pl00C.htm" TargetMode="External"/><Relationship Id="rId164" Type="http://schemas.openxmlformats.org/officeDocument/2006/relationships/hyperlink" Target="https://bowling.lexerbowling.com/bowlingdelapraille/liguesgb2023-2024/pl005.htm" TargetMode="External"/><Relationship Id="rId169" Type="http://schemas.openxmlformats.org/officeDocument/2006/relationships/hyperlink" Target="https://bowling.lexerbowling.com/bowlingdelapraille/liguesgb2023-2024/pl001.htm" TargetMode="External"/><Relationship Id="rId185" Type="http://schemas.openxmlformats.org/officeDocument/2006/relationships/hyperlink" Target="https://bowling.lexerbowling.com/bowlingdelapraille/liguesgb2023-2024/pl015.htm" TargetMode="External"/><Relationship Id="rId334" Type="http://schemas.openxmlformats.org/officeDocument/2006/relationships/hyperlink" Target="https://bowling.lexerbowling.com/bowlingdelapraille/liguesgb2023-2024/pl015.htm" TargetMode="External"/><Relationship Id="rId350" Type="http://schemas.openxmlformats.org/officeDocument/2006/relationships/hyperlink" Target="https://bowling.lexerbowling.com/bowlingdelapraille/liguesgb2023-2024/pl00C.htm" TargetMode="External"/><Relationship Id="rId355" Type="http://schemas.openxmlformats.org/officeDocument/2006/relationships/hyperlink" Target="https://bowling.lexerbowling.com/bowlingdelapraille/liguesgb2023-2024/pl008.htm" TargetMode="External"/><Relationship Id="rId4" Type="http://schemas.openxmlformats.org/officeDocument/2006/relationships/hyperlink" Target="https://bowling.lexerbowling.com/bowlingdelapraille/liguesgb2023-2024/pl025.htm" TargetMode="External"/><Relationship Id="rId9" Type="http://schemas.openxmlformats.org/officeDocument/2006/relationships/hyperlink" Target="https://bowling.lexerbowling.com/bowlingdelapraille/liguesgb2023-2024/pl006.htm" TargetMode="External"/><Relationship Id="rId180" Type="http://schemas.openxmlformats.org/officeDocument/2006/relationships/hyperlink" Target="https://bowling.lexerbowling.com/bowlingdelapraille/liguesgb2023-2024/pl01A.htm" TargetMode="External"/><Relationship Id="rId210" Type="http://schemas.openxmlformats.org/officeDocument/2006/relationships/hyperlink" Target="https://bowling.lexerbowling.com/bowlingdelapraille/liguesgb2023-2024/pl015.htm" TargetMode="External"/><Relationship Id="rId215" Type="http://schemas.openxmlformats.org/officeDocument/2006/relationships/hyperlink" Target="https://bowling.lexerbowling.com/bowlingdelapraille/liguesgb2023-2024/pl021.htm" TargetMode="External"/><Relationship Id="rId236" Type="http://schemas.openxmlformats.org/officeDocument/2006/relationships/hyperlink" Target="https://bowling.lexerbowling.com/bowlingdelapraille/liguesgb2023-2024/pl015.htm" TargetMode="External"/><Relationship Id="rId257" Type="http://schemas.openxmlformats.org/officeDocument/2006/relationships/hyperlink" Target="https://bowling.lexerbowling.com/bowlingdelapraille/liguesgb2023-2024/pl025.htm" TargetMode="External"/><Relationship Id="rId278" Type="http://schemas.openxmlformats.org/officeDocument/2006/relationships/hyperlink" Target="https://bowling.lexerbowling.com/bowlingdelapraille/liguesgb2023-2024/pl02B.htm" TargetMode="External"/><Relationship Id="rId26" Type="http://schemas.openxmlformats.org/officeDocument/2006/relationships/hyperlink" Target="https://bowling.lexerbowling.com/bowlingdelapraille/liguesgb2023-2024/pl038.htm" TargetMode="External"/><Relationship Id="rId231" Type="http://schemas.openxmlformats.org/officeDocument/2006/relationships/hyperlink" Target="https://bowling.lexerbowling.com/bowlingdelapraille/liguesgb2023-2024/pl012.htm" TargetMode="External"/><Relationship Id="rId252" Type="http://schemas.openxmlformats.org/officeDocument/2006/relationships/hyperlink" Target="https://bowling.lexerbowling.com/bowlingdelapraille/liguesgb2023-2024/pl020.htm" TargetMode="External"/><Relationship Id="rId273" Type="http://schemas.openxmlformats.org/officeDocument/2006/relationships/hyperlink" Target="https://bowling.lexerbowling.com/bowlingdelapraille/liguesgb2023-2024/pl01B.htm" TargetMode="External"/><Relationship Id="rId294" Type="http://schemas.openxmlformats.org/officeDocument/2006/relationships/hyperlink" Target="https://bowling.lexerbowling.com/bowlingdelapraille/liguesgb2023-2024/pl01B.htm" TargetMode="External"/><Relationship Id="rId308" Type="http://schemas.openxmlformats.org/officeDocument/2006/relationships/hyperlink" Target="https://bowling.lexerbowling.com/bowlingdelapraille/liguesgb2023-2024/pl030.htm" TargetMode="External"/><Relationship Id="rId329" Type="http://schemas.openxmlformats.org/officeDocument/2006/relationships/hyperlink" Target="https://bowling.lexerbowling.com/bowlingdelapraille/liguesgb2023-2024/pl00C.htm" TargetMode="External"/><Relationship Id="rId47" Type="http://schemas.openxmlformats.org/officeDocument/2006/relationships/hyperlink" Target="https://bowling.lexerbowling.com/bowlingdelapraille/liguesgb2023-2024/pl02B.htm" TargetMode="External"/><Relationship Id="rId68" Type="http://schemas.openxmlformats.org/officeDocument/2006/relationships/hyperlink" Target="https://bowling.lexerbowling.com/bowlingdelapraille/liguesgb2023-2024/pl00D.htm" TargetMode="External"/><Relationship Id="rId89" Type="http://schemas.openxmlformats.org/officeDocument/2006/relationships/hyperlink" Target="https://bowling.lexerbowling.com/bowlingdelapraille/liguesgb2023-2024/pl001.htm" TargetMode="External"/><Relationship Id="rId112" Type="http://schemas.openxmlformats.org/officeDocument/2006/relationships/hyperlink" Target="https://bowling.lexerbowling.com/bowlingdelapraille/liguesgb2023-2024/pl017.htm" TargetMode="External"/><Relationship Id="rId133" Type="http://schemas.openxmlformats.org/officeDocument/2006/relationships/hyperlink" Target="https://bowling.lexerbowling.com/bowlingdelapraille/liguesgb2023-2024/pl015.htm" TargetMode="External"/><Relationship Id="rId154" Type="http://schemas.openxmlformats.org/officeDocument/2006/relationships/hyperlink" Target="https://bowling.lexerbowling.com/bowlingdelapraille/liguesgb2023-2024/pl00E.htm" TargetMode="External"/><Relationship Id="rId175" Type="http://schemas.openxmlformats.org/officeDocument/2006/relationships/hyperlink" Target="https://bowling.lexerbowling.com/bowlingdelapraille/liguesgb2023-2024/pl00F.htm" TargetMode="External"/><Relationship Id="rId340" Type="http://schemas.openxmlformats.org/officeDocument/2006/relationships/hyperlink" Target="https://bowling.lexerbowling.com/bowlingdelapraille/liguesgb2023-2024/pl039.htm" TargetMode="External"/><Relationship Id="rId196" Type="http://schemas.openxmlformats.org/officeDocument/2006/relationships/hyperlink" Target="https://bowling.lexerbowling.com/bowlingdelapraille/liguesgb2023-2024/pl017.htm" TargetMode="External"/><Relationship Id="rId200" Type="http://schemas.openxmlformats.org/officeDocument/2006/relationships/hyperlink" Target="https://bowling.lexerbowling.com/bowlingdelapraille/liguesgb2023-2024/pl00F.htm" TargetMode="External"/><Relationship Id="rId16" Type="http://schemas.openxmlformats.org/officeDocument/2006/relationships/hyperlink" Target="https://bowling.lexerbowling.com/bowlingdelapraille/liguesgb2023-2024/pl001.htm" TargetMode="External"/><Relationship Id="rId221" Type="http://schemas.openxmlformats.org/officeDocument/2006/relationships/hyperlink" Target="https://bowling.lexerbowling.com/bowlingdelapraille/liguesgb2023-2024/pl00E.htm" TargetMode="External"/><Relationship Id="rId242" Type="http://schemas.openxmlformats.org/officeDocument/2006/relationships/hyperlink" Target="https://bowling.lexerbowling.com/bowlingdelapraille/liguesgb2023-2024/pl028.htm" TargetMode="External"/><Relationship Id="rId263" Type="http://schemas.openxmlformats.org/officeDocument/2006/relationships/hyperlink" Target="https://bowling.lexerbowling.com/bowlingdelapraille/liguesgb2023-2024/pl018.htm" TargetMode="External"/><Relationship Id="rId284" Type="http://schemas.openxmlformats.org/officeDocument/2006/relationships/hyperlink" Target="https://bowling.lexerbowling.com/bowlingdelapraille/liguesgb2023-2024/pl031.htm" TargetMode="External"/><Relationship Id="rId319" Type="http://schemas.openxmlformats.org/officeDocument/2006/relationships/hyperlink" Target="https://bowling.lexerbowling.com/bowlingdelapraille/liguesgb2023-2024/pl038.htm" TargetMode="External"/><Relationship Id="rId37" Type="http://schemas.openxmlformats.org/officeDocument/2006/relationships/hyperlink" Target="https://bowling.lexerbowling.com/bowlingdelapraille/liguesgb2023-2024/pl005.htm" TargetMode="External"/><Relationship Id="rId58" Type="http://schemas.openxmlformats.org/officeDocument/2006/relationships/hyperlink" Target="https://bowling.lexerbowling.com/bowlingdelapraille/liguesgb2023-2024/pl025.htm" TargetMode="External"/><Relationship Id="rId79" Type="http://schemas.openxmlformats.org/officeDocument/2006/relationships/hyperlink" Target="https://bowling.lexerbowling.com/bowlingdelapraille/liguesgb2023-2024/pl026.htm" TargetMode="External"/><Relationship Id="rId102" Type="http://schemas.openxmlformats.org/officeDocument/2006/relationships/hyperlink" Target="https://bowling.lexerbowling.com/bowlingdelapraille/liguesgb2023-2024/pl020.htm" TargetMode="External"/><Relationship Id="rId123" Type="http://schemas.openxmlformats.org/officeDocument/2006/relationships/hyperlink" Target="https://bowling.lexerbowling.com/bowlingdelapraille/liguesgb2023-2024/pl020.htm" TargetMode="External"/><Relationship Id="rId144" Type="http://schemas.openxmlformats.org/officeDocument/2006/relationships/hyperlink" Target="https://bowling.lexerbowling.com/bowlingdelapraille/liguesgb2023-2024/pl01B.htm" TargetMode="External"/><Relationship Id="rId330" Type="http://schemas.openxmlformats.org/officeDocument/2006/relationships/hyperlink" Target="https://bowling.lexerbowling.com/bowlingdelapraille/liguesgb2023-2024/pl013.htm" TargetMode="External"/><Relationship Id="rId90" Type="http://schemas.openxmlformats.org/officeDocument/2006/relationships/hyperlink" Target="https://bowling.lexerbowling.com/bowlingdelapraille/liguesgb2023-2024/pl028.htm" TargetMode="External"/><Relationship Id="rId165" Type="http://schemas.openxmlformats.org/officeDocument/2006/relationships/hyperlink" Target="https://bowling.lexerbowling.com/bowlingdelapraille/liguesgb2023-2024/pl01E.htm" TargetMode="External"/><Relationship Id="rId186" Type="http://schemas.openxmlformats.org/officeDocument/2006/relationships/hyperlink" Target="https://bowling.lexerbowling.com/bowlingdelapraille/liguesgb2023-2024/pl025.htm" TargetMode="External"/><Relationship Id="rId351" Type="http://schemas.openxmlformats.org/officeDocument/2006/relationships/hyperlink" Target="https://bowling.lexerbowling.com/bowlingdelapraille/liguesgb2023-2024/pl038.htm" TargetMode="External"/><Relationship Id="rId211" Type="http://schemas.openxmlformats.org/officeDocument/2006/relationships/hyperlink" Target="https://bowling.lexerbowling.com/bowlingdelapraille/liguesgb2023-2024/pl025.htm" TargetMode="External"/><Relationship Id="rId232" Type="http://schemas.openxmlformats.org/officeDocument/2006/relationships/hyperlink" Target="https://bowling.lexerbowling.com/bowlingdelapraille/liguesgb2023-2024/pl026.htm" TargetMode="External"/><Relationship Id="rId253" Type="http://schemas.openxmlformats.org/officeDocument/2006/relationships/hyperlink" Target="https://bowling.lexerbowling.com/bowlingdelapraille/liguesgb2023-2024/pl012.htm" TargetMode="External"/><Relationship Id="rId274" Type="http://schemas.openxmlformats.org/officeDocument/2006/relationships/hyperlink" Target="https://bowling.lexerbowling.com/bowlingdelapraille/liguesgb2023-2024/pl001.htm" TargetMode="External"/><Relationship Id="rId295" Type="http://schemas.openxmlformats.org/officeDocument/2006/relationships/hyperlink" Target="https://bowling.lexerbowling.com/bowlingdelapraille/liguesgb2023-2024/pl021.htm" TargetMode="External"/><Relationship Id="rId309" Type="http://schemas.openxmlformats.org/officeDocument/2006/relationships/hyperlink" Target="https://bowling.lexerbowling.com/bowlingdelapraille/liguesgb2023-2024/pl016.htm" TargetMode="External"/><Relationship Id="rId27" Type="http://schemas.openxmlformats.org/officeDocument/2006/relationships/hyperlink" Target="https://bowling.lexerbowling.com/bowlingdelapraille/liguesgb2023-2024/pl012.htm" TargetMode="External"/><Relationship Id="rId48" Type="http://schemas.openxmlformats.org/officeDocument/2006/relationships/hyperlink" Target="https://bowling.lexerbowling.com/bowlingdelapraille/liguesgb2023-2024/pl00C.htm" TargetMode="External"/><Relationship Id="rId69" Type="http://schemas.openxmlformats.org/officeDocument/2006/relationships/hyperlink" Target="https://bowling.lexerbowling.com/bowlingdelapraille/liguesgb2023-2024/pl001.htm" TargetMode="External"/><Relationship Id="rId113" Type="http://schemas.openxmlformats.org/officeDocument/2006/relationships/hyperlink" Target="https://bowling.lexerbowling.com/bowlingdelapraille/liguesgb2023-2024/pl033.htm" TargetMode="External"/><Relationship Id="rId134" Type="http://schemas.openxmlformats.org/officeDocument/2006/relationships/hyperlink" Target="https://bowling.lexerbowling.com/bowlingdelapraille/liguesgb2023-2024/pl030.htm" TargetMode="External"/><Relationship Id="rId320" Type="http://schemas.openxmlformats.org/officeDocument/2006/relationships/hyperlink" Target="https://bowling.lexerbowling.com/bowlingdelapraille/liguesgb2023-2024/pl004.htm" TargetMode="External"/><Relationship Id="rId80" Type="http://schemas.openxmlformats.org/officeDocument/2006/relationships/hyperlink" Target="https://bowling.lexerbowling.com/bowlingdelapraille/liguesgb2023-2024/pl031.htm" TargetMode="External"/><Relationship Id="rId155" Type="http://schemas.openxmlformats.org/officeDocument/2006/relationships/hyperlink" Target="https://bowling.lexerbowling.com/bowlingdelapraille/liguesgb2023-2024/pl01A.htm" TargetMode="External"/><Relationship Id="rId176" Type="http://schemas.openxmlformats.org/officeDocument/2006/relationships/hyperlink" Target="https://bowling.lexerbowling.com/bowlingdelapraille/liguesgb2023-2024/pl037.htm" TargetMode="External"/><Relationship Id="rId197" Type="http://schemas.openxmlformats.org/officeDocument/2006/relationships/hyperlink" Target="https://bowling.lexerbowling.com/bowlingdelapraille/liguesgb2023-2024/pl021.htm" TargetMode="External"/><Relationship Id="rId341" Type="http://schemas.openxmlformats.org/officeDocument/2006/relationships/hyperlink" Target="https://bowling.lexerbowling.com/bowlingdelapraille/liguesgb2023-2024/pl02C.htm" TargetMode="External"/><Relationship Id="rId201" Type="http://schemas.openxmlformats.org/officeDocument/2006/relationships/hyperlink" Target="https://bowling.lexerbowling.com/bowlingdelapraille/liguesgb2023-2024/pl018.htm" TargetMode="External"/><Relationship Id="rId222" Type="http://schemas.openxmlformats.org/officeDocument/2006/relationships/hyperlink" Target="https://bowling.lexerbowling.com/bowlingdelapraille/liguesgb2023-2024/pl009.htm" TargetMode="External"/><Relationship Id="rId243" Type="http://schemas.openxmlformats.org/officeDocument/2006/relationships/hyperlink" Target="https://bowling.lexerbowling.com/bowlingdelapraille/liguesgb2023-2024/pl013.htm" TargetMode="External"/><Relationship Id="rId264" Type="http://schemas.openxmlformats.org/officeDocument/2006/relationships/hyperlink" Target="https://bowling.lexerbowling.com/bowlingdelapraille/liguesgb2023-2024/pl002.htm" TargetMode="External"/><Relationship Id="rId285" Type="http://schemas.openxmlformats.org/officeDocument/2006/relationships/hyperlink" Target="https://bowling.lexerbowling.com/bowlingdelapraille/liguesgb2023-2024/pl016.htm" TargetMode="External"/><Relationship Id="rId17" Type="http://schemas.openxmlformats.org/officeDocument/2006/relationships/hyperlink" Target="https://bowling.lexerbowling.com/bowlingdelapraille/liguesgb2023-2024/pl01A.htm" TargetMode="External"/><Relationship Id="rId38" Type="http://schemas.openxmlformats.org/officeDocument/2006/relationships/hyperlink" Target="https://bowling.lexerbowling.com/bowlingdelapraille/liguesgb2023-2024/pl017.htm" TargetMode="External"/><Relationship Id="rId59" Type="http://schemas.openxmlformats.org/officeDocument/2006/relationships/hyperlink" Target="https://bowling.lexerbowling.com/bowlingdelapraille/liguesgb2023-2024/pl030.htm" TargetMode="External"/><Relationship Id="rId103" Type="http://schemas.openxmlformats.org/officeDocument/2006/relationships/hyperlink" Target="https://bowling.lexerbowling.com/bowlingdelapraille/liguesgb2023-2024/pl01A.htm" TargetMode="External"/><Relationship Id="rId124" Type="http://schemas.openxmlformats.org/officeDocument/2006/relationships/hyperlink" Target="https://bowling.lexerbowling.com/bowlingdelapraille/liguesgb2023-2024/pl004.htm" TargetMode="External"/><Relationship Id="rId310" Type="http://schemas.openxmlformats.org/officeDocument/2006/relationships/hyperlink" Target="https://bowling.lexerbowling.com/bowlingdelapraille/liguesgb2023-2024/pl015.htm" TargetMode="External"/><Relationship Id="rId70" Type="http://schemas.openxmlformats.org/officeDocument/2006/relationships/hyperlink" Target="https://bowling.lexerbowling.com/bowlingdelapraille/liguesgb2023-2024/pl004.htm" TargetMode="External"/><Relationship Id="rId91" Type="http://schemas.openxmlformats.org/officeDocument/2006/relationships/hyperlink" Target="https://bowling.lexerbowling.com/bowlingdelapraille/liguesgb2023-2024/pl01E.htm" TargetMode="External"/><Relationship Id="rId145" Type="http://schemas.openxmlformats.org/officeDocument/2006/relationships/hyperlink" Target="https://bowling.lexerbowling.com/bowlingdelapraille/liguesgb2023-2024/pl020.htm" TargetMode="External"/><Relationship Id="rId166" Type="http://schemas.openxmlformats.org/officeDocument/2006/relationships/hyperlink" Target="https://bowling.lexerbowling.com/bowlingdelapraille/liguesgb2023-2024/pl011.htm" TargetMode="External"/><Relationship Id="rId187" Type="http://schemas.openxmlformats.org/officeDocument/2006/relationships/hyperlink" Target="https://bowling.lexerbowling.com/bowlingdelapraille/liguesgb2023-2024/pl028.htm" TargetMode="External"/><Relationship Id="rId331" Type="http://schemas.openxmlformats.org/officeDocument/2006/relationships/hyperlink" Target="https://bowling.lexerbowling.com/bowlingdelapraille/liguesgb2023-2024/pl008.htm" TargetMode="External"/><Relationship Id="rId352" Type="http://schemas.openxmlformats.org/officeDocument/2006/relationships/hyperlink" Target="https://bowling.lexerbowling.com/bowlingdelapraille/liguesgb2023-2024/pl020.htm" TargetMode="External"/><Relationship Id="rId1" Type="http://schemas.openxmlformats.org/officeDocument/2006/relationships/hyperlink" Target="https://bowling.lexerbowling.com/bowlingdelapraille/liguesgb2023-2024/pl016.htm" TargetMode="External"/><Relationship Id="rId212" Type="http://schemas.openxmlformats.org/officeDocument/2006/relationships/hyperlink" Target="https://bowling.lexerbowling.com/bowlingdelapraille/liguesgb2023-2024/pl016.htm" TargetMode="External"/><Relationship Id="rId233" Type="http://schemas.openxmlformats.org/officeDocument/2006/relationships/hyperlink" Target="https://bowling.lexerbowling.com/bowlingdelapraille/liguesgb2023-2024/pl01D.htm" TargetMode="External"/><Relationship Id="rId254" Type="http://schemas.openxmlformats.org/officeDocument/2006/relationships/hyperlink" Target="https://bowling.lexerbowling.com/bowlingdelapraille/liguesgb2023-2024/pl00C.htm" TargetMode="External"/><Relationship Id="rId28" Type="http://schemas.openxmlformats.org/officeDocument/2006/relationships/hyperlink" Target="https://bowling.lexerbowling.com/bowlingdelapraille/liguesgb2023-2024/pl015.htm" TargetMode="External"/><Relationship Id="rId49" Type="http://schemas.openxmlformats.org/officeDocument/2006/relationships/hyperlink" Target="https://bowling.lexerbowling.com/bowlingdelapraille/liguesgb2023-2024/pl013.htm" TargetMode="External"/><Relationship Id="rId114" Type="http://schemas.openxmlformats.org/officeDocument/2006/relationships/hyperlink" Target="https://bowling.lexerbowling.com/bowlingdelapraille/liguesgb2023-2024/pl021.htm" TargetMode="External"/><Relationship Id="rId275" Type="http://schemas.openxmlformats.org/officeDocument/2006/relationships/hyperlink" Target="https://bowling.lexerbowling.com/bowlingdelapraille/liguesgb2023-2024/pl01A.htm" TargetMode="External"/><Relationship Id="rId296" Type="http://schemas.openxmlformats.org/officeDocument/2006/relationships/hyperlink" Target="https://bowling.lexerbowling.com/bowlingdelapraille/liguesgb2023-2024/pl02A.htm" TargetMode="External"/><Relationship Id="rId300" Type="http://schemas.openxmlformats.org/officeDocument/2006/relationships/hyperlink" Target="https://bowling.lexerbowling.com/bowlingdelapraille/liguesgb2023-2024/pl00F.htm" TargetMode="External"/><Relationship Id="rId60" Type="http://schemas.openxmlformats.org/officeDocument/2006/relationships/hyperlink" Target="https://bowling.lexerbowling.com/bowlingdelapraille/liguesgb2023-2024/pl002.htm" TargetMode="External"/><Relationship Id="rId81" Type="http://schemas.openxmlformats.org/officeDocument/2006/relationships/hyperlink" Target="https://bowling.lexerbowling.com/bowlingdelapraille/liguesgb2023-2024/pl02F.htm" TargetMode="External"/><Relationship Id="rId135" Type="http://schemas.openxmlformats.org/officeDocument/2006/relationships/hyperlink" Target="https://bowling.lexerbowling.com/bowlingdelapraille/liguesgb2023-2024/pl025.htm" TargetMode="External"/><Relationship Id="rId156" Type="http://schemas.openxmlformats.org/officeDocument/2006/relationships/hyperlink" Target="https://bowling.lexerbowling.com/bowlingdelapraille/liguesgb2023-2024/pl026.htm" TargetMode="External"/><Relationship Id="rId177" Type="http://schemas.openxmlformats.org/officeDocument/2006/relationships/hyperlink" Target="https://bowling.lexerbowling.com/bowlingdelapraille/liguesgb2023-2024/pl008.htm" TargetMode="External"/><Relationship Id="rId198" Type="http://schemas.openxmlformats.org/officeDocument/2006/relationships/hyperlink" Target="https://bowling.lexerbowling.com/bowlingdelapraille/liguesgb2023-2024/pl01E.htm" TargetMode="External"/><Relationship Id="rId321" Type="http://schemas.openxmlformats.org/officeDocument/2006/relationships/hyperlink" Target="https://bowling.lexerbowling.com/bowlingdelapraille/liguesgb2023-2024/pl021.htm" TargetMode="External"/><Relationship Id="rId342" Type="http://schemas.openxmlformats.org/officeDocument/2006/relationships/hyperlink" Target="https://bowling.lexerbowling.com/bowlingdelapraille/liguesgb2023-2024/pl021.htm" TargetMode="External"/><Relationship Id="rId202" Type="http://schemas.openxmlformats.org/officeDocument/2006/relationships/hyperlink" Target="https://bowling.lexerbowling.com/bowlingdelapraille/liguesgb2023-2024/pl029.htm" TargetMode="External"/><Relationship Id="rId223" Type="http://schemas.openxmlformats.org/officeDocument/2006/relationships/hyperlink" Target="https://bowling.lexerbowling.com/bowlingdelapraille/liguesgb2023-2024/pl017.htm" TargetMode="External"/><Relationship Id="rId244" Type="http://schemas.openxmlformats.org/officeDocument/2006/relationships/hyperlink" Target="https://bowling.lexerbowling.com/bowlingdelapraille/liguesgb2023-2024/pl033.htm" TargetMode="External"/><Relationship Id="rId18" Type="http://schemas.openxmlformats.org/officeDocument/2006/relationships/hyperlink" Target="https://bowling.lexerbowling.com/bowlingdelapraille/liguesgb2023-2024/pl013.htm" TargetMode="External"/><Relationship Id="rId39" Type="http://schemas.openxmlformats.org/officeDocument/2006/relationships/hyperlink" Target="https://bowling.lexerbowling.com/bowlingdelapraille/liguesgb2023-2024/pl033.htm" TargetMode="External"/><Relationship Id="rId265" Type="http://schemas.openxmlformats.org/officeDocument/2006/relationships/hyperlink" Target="https://bowling.lexerbowling.com/bowlingdelapraille/liguesgb2023-2024/pl00D.htm" TargetMode="External"/><Relationship Id="rId286" Type="http://schemas.openxmlformats.org/officeDocument/2006/relationships/hyperlink" Target="https://bowling.lexerbowling.com/bowlingdelapraille/liguesgb2023-2024/pl025.htm" TargetMode="External"/><Relationship Id="rId50" Type="http://schemas.openxmlformats.org/officeDocument/2006/relationships/hyperlink" Target="https://bowling.lexerbowling.com/bowlingdelapraille/liguesgb2023-2024/pl02D.htm" TargetMode="External"/><Relationship Id="rId104" Type="http://schemas.openxmlformats.org/officeDocument/2006/relationships/hyperlink" Target="https://bowling.lexerbowling.com/bowlingdelapraille/liguesgb2023-2024/pl012.htm" TargetMode="External"/><Relationship Id="rId125" Type="http://schemas.openxmlformats.org/officeDocument/2006/relationships/hyperlink" Target="https://bowling.lexerbowling.com/bowlingdelapraille/liguesgb2023-2024/pl01B.htm" TargetMode="External"/><Relationship Id="rId146" Type="http://schemas.openxmlformats.org/officeDocument/2006/relationships/hyperlink" Target="https://bowling.lexerbowling.com/bowlingdelapraille/liguesgb2023-2024/pl028.htm" TargetMode="External"/><Relationship Id="rId167" Type="http://schemas.openxmlformats.org/officeDocument/2006/relationships/hyperlink" Target="https://bowling.lexerbowling.com/bowlingdelapraille/liguesgb2023-2024/pl02B.htm" TargetMode="External"/><Relationship Id="rId188" Type="http://schemas.openxmlformats.org/officeDocument/2006/relationships/hyperlink" Target="https://bowling.lexerbowling.com/bowlingdelapraille/liguesgb2023-2024/pl011.htm" TargetMode="External"/><Relationship Id="rId311" Type="http://schemas.openxmlformats.org/officeDocument/2006/relationships/hyperlink" Target="https://bowling.lexerbowling.com/bowlingdelapraille/liguesgb2023-2024/pl002.htm" TargetMode="External"/><Relationship Id="rId332" Type="http://schemas.openxmlformats.org/officeDocument/2006/relationships/hyperlink" Target="https://bowling.lexerbowling.com/bowlingdelapraille/liguesgb2023-2024/pl026.htm" TargetMode="External"/><Relationship Id="rId353" Type="http://schemas.openxmlformats.org/officeDocument/2006/relationships/hyperlink" Target="https://bowling.lexerbowling.com/bowlingdelapraille/liguesgb2023-2024/pl012.htm" TargetMode="External"/><Relationship Id="rId71" Type="http://schemas.openxmlformats.org/officeDocument/2006/relationships/hyperlink" Target="https://bowling.lexerbowling.com/bowlingdelapraille/liguesgb2023-2024/pl020.htm" TargetMode="External"/><Relationship Id="rId92" Type="http://schemas.openxmlformats.org/officeDocument/2006/relationships/hyperlink" Target="https://bowling.lexerbowling.com/bowlingdelapraille/liguesgb2023-2024/pl004.htm" TargetMode="External"/><Relationship Id="rId213" Type="http://schemas.openxmlformats.org/officeDocument/2006/relationships/hyperlink" Target="https://bowling.lexerbowling.com/bowlingdelapraille/liguesgb2023-2024/pl005.htm" TargetMode="External"/><Relationship Id="rId234" Type="http://schemas.openxmlformats.org/officeDocument/2006/relationships/hyperlink" Target="https://bowling.lexerbowling.com/bowlingdelapraille/liguesgb2023-2024/pl016.htm" TargetMode="External"/><Relationship Id="rId2" Type="http://schemas.openxmlformats.org/officeDocument/2006/relationships/hyperlink" Target="https://bowling.lexerbowling.com/bowlingdelapraille/liguesgb2023-2024/pl016.htm" TargetMode="External"/><Relationship Id="rId29" Type="http://schemas.openxmlformats.org/officeDocument/2006/relationships/hyperlink" Target="https://bowling.lexerbowling.com/bowlingdelapraille/liguesgb2023-2024/pl016.htm" TargetMode="External"/><Relationship Id="rId255" Type="http://schemas.openxmlformats.org/officeDocument/2006/relationships/hyperlink" Target="https://bowling.lexerbowling.com/bowlingdelapraille/liguesgb2023-2024/pl00E.htm" TargetMode="External"/><Relationship Id="rId276" Type="http://schemas.openxmlformats.org/officeDocument/2006/relationships/hyperlink" Target="https://bowling.lexerbowling.com/bowlingdelapraille/liguesgb2023-2024/pl007.htm" TargetMode="External"/><Relationship Id="rId297" Type="http://schemas.openxmlformats.org/officeDocument/2006/relationships/hyperlink" Target="https://bowling.lexerbowling.com/bowlingdelapraille/liguesgb2023-2024/pl001.htm" TargetMode="External"/><Relationship Id="rId40" Type="http://schemas.openxmlformats.org/officeDocument/2006/relationships/hyperlink" Target="https://bowling.lexerbowling.com/bowlingdelapraille/liguesgb2023-2024/pl00F.htm" TargetMode="External"/><Relationship Id="rId115" Type="http://schemas.openxmlformats.org/officeDocument/2006/relationships/hyperlink" Target="https://bowling.lexerbowling.com/bowlingdelapraille/liguesgb2023-2024/pl013.htm" TargetMode="External"/><Relationship Id="rId136" Type="http://schemas.openxmlformats.org/officeDocument/2006/relationships/hyperlink" Target="https://bowling.lexerbowling.com/bowlingdelapraille/liguesgb2023-2024/pl029.htm" TargetMode="External"/><Relationship Id="rId157" Type="http://schemas.openxmlformats.org/officeDocument/2006/relationships/hyperlink" Target="https://bowling.lexerbowling.com/bowlingdelapraille/liguesgb2023-2024/pl016.htm" TargetMode="External"/><Relationship Id="rId178" Type="http://schemas.openxmlformats.org/officeDocument/2006/relationships/hyperlink" Target="https://bowling.lexerbowling.com/bowlingdelapraille/liguesgb2023-2024/pl029.htm" TargetMode="External"/><Relationship Id="rId301" Type="http://schemas.openxmlformats.org/officeDocument/2006/relationships/hyperlink" Target="https://bowling.lexerbowling.com/bowlingdelapraille/liguesgb2023-2024/pl02B.htm" TargetMode="External"/><Relationship Id="rId322" Type="http://schemas.openxmlformats.org/officeDocument/2006/relationships/hyperlink" Target="https://bowling.lexerbowling.com/bowlingdelapraille/liguesgb2023-2024/pl02C.htm" TargetMode="External"/><Relationship Id="rId343" Type="http://schemas.openxmlformats.org/officeDocument/2006/relationships/hyperlink" Target="https://bowling.lexerbowling.com/bowlingdelapraille/liguesgb2023-2024/pl029.htm" TargetMode="External"/><Relationship Id="rId61" Type="http://schemas.openxmlformats.org/officeDocument/2006/relationships/hyperlink" Target="https://bowling.lexerbowling.com/bowlingdelapraille/liguesgb2023-2024/pl005.htm" TargetMode="External"/><Relationship Id="rId82" Type="http://schemas.openxmlformats.org/officeDocument/2006/relationships/hyperlink" Target="https://bowling.lexerbowling.com/bowlingdelapraille/liguesgb2023-2024/pl016.htm" TargetMode="External"/><Relationship Id="rId199" Type="http://schemas.openxmlformats.org/officeDocument/2006/relationships/hyperlink" Target="https://bowling.lexerbowling.com/bowlingdelapraille/liguesgb2023-2024/pl037.htm" TargetMode="External"/><Relationship Id="rId203" Type="http://schemas.openxmlformats.org/officeDocument/2006/relationships/hyperlink" Target="https://bowling.lexerbowling.com/bowlingdelapraille/liguesgb2023-2024/pl02D.htm" TargetMode="External"/><Relationship Id="rId19" Type="http://schemas.openxmlformats.org/officeDocument/2006/relationships/hyperlink" Target="https://bowling.lexerbowling.com/bowlingdelapraille/liguesgb2023-2024/pl034.htm" TargetMode="External"/><Relationship Id="rId224" Type="http://schemas.openxmlformats.org/officeDocument/2006/relationships/hyperlink" Target="https://bowling.lexerbowling.com/bowlingdelapraille/liguesgb2023-2024/pl004.htm" TargetMode="External"/><Relationship Id="rId245" Type="http://schemas.openxmlformats.org/officeDocument/2006/relationships/hyperlink" Target="https://bowling.lexerbowling.com/bowlingdelapraille/liguesgb2023-2024/pl02A.htm" TargetMode="External"/><Relationship Id="rId266" Type="http://schemas.openxmlformats.org/officeDocument/2006/relationships/hyperlink" Target="https://bowling.lexerbowling.com/bowlingdelapraille/liguesgb2023-2024/pl028.htm" TargetMode="External"/><Relationship Id="rId287" Type="http://schemas.openxmlformats.org/officeDocument/2006/relationships/hyperlink" Target="https://bowling.lexerbowling.com/bowlingdelapraille/liguesgb2023-2024/pl005.htm" TargetMode="External"/><Relationship Id="rId30" Type="http://schemas.openxmlformats.org/officeDocument/2006/relationships/hyperlink" Target="https://bowling.lexerbowling.com/bowlingdelapraille/liguesgb2023-2024/pl026.htm" TargetMode="External"/><Relationship Id="rId105" Type="http://schemas.openxmlformats.org/officeDocument/2006/relationships/hyperlink" Target="https://bowling.lexerbowling.com/bowlingdelapraille/liguesgb2023-2024/pl02F.htm" TargetMode="External"/><Relationship Id="rId126" Type="http://schemas.openxmlformats.org/officeDocument/2006/relationships/hyperlink" Target="https://bowling.lexerbowling.com/bowlingdelapraille/liguesgb2023-2024/pl003.htm" TargetMode="External"/><Relationship Id="rId147" Type="http://schemas.openxmlformats.org/officeDocument/2006/relationships/hyperlink" Target="https://bowling.lexerbowling.com/bowlingdelapraille/liguesgb2023-2024/pl02C.htm" TargetMode="External"/><Relationship Id="rId168" Type="http://schemas.openxmlformats.org/officeDocument/2006/relationships/hyperlink" Target="https://bowling.lexerbowling.com/bowlingdelapraille/liguesgb2023-2024/pl021.htm" TargetMode="External"/><Relationship Id="rId312" Type="http://schemas.openxmlformats.org/officeDocument/2006/relationships/hyperlink" Target="https://bowling.lexerbowling.com/bowlingdelapraille/liguesgb2023-2024/pl028.htm" TargetMode="External"/><Relationship Id="rId333" Type="http://schemas.openxmlformats.org/officeDocument/2006/relationships/hyperlink" Target="https://bowling.lexerbowling.com/bowlingdelapraille/liguesgb2023-2024/pl016.htm" TargetMode="External"/><Relationship Id="rId354" Type="http://schemas.openxmlformats.org/officeDocument/2006/relationships/hyperlink" Target="https://bowling.lexerbowling.com/bowlingdelapraille/liguesgb2023-2024/pl01A.htm" TargetMode="External"/><Relationship Id="rId51" Type="http://schemas.openxmlformats.org/officeDocument/2006/relationships/hyperlink" Target="https://bowling.lexerbowling.com/bowlingdelapraille/liguesgb2023-2024/pl038.htm" TargetMode="External"/><Relationship Id="rId72" Type="http://schemas.openxmlformats.org/officeDocument/2006/relationships/hyperlink" Target="https://bowling.lexerbowling.com/bowlingdelapraille/liguesgb2023-2024/pl00E.htm" TargetMode="External"/><Relationship Id="rId93" Type="http://schemas.openxmlformats.org/officeDocument/2006/relationships/hyperlink" Target="https://bowling.lexerbowling.com/bowlingdelapraille/liguesgb2023-2024/pl013.htm" TargetMode="External"/><Relationship Id="rId189" Type="http://schemas.openxmlformats.org/officeDocument/2006/relationships/hyperlink" Target="https://bowling.lexerbowling.com/bowlingdelapraille/liguesgb2023-2024/pl034.htm" TargetMode="External"/><Relationship Id="rId3" Type="http://schemas.openxmlformats.org/officeDocument/2006/relationships/hyperlink" Target="https://bowling.lexerbowling.com/bowlingdelapraille/liguesgb2023-2024/pl026.htm" TargetMode="External"/><Relationship Id="rId214" Type="http://schemas.openxmlformats.org/officeDocument/2006/relationships/hyperlink" Target="https://bowling.lexerbowling.com/bowlingdelapraille/liguesgb2023-2024/pl02A.htm" TargetMode="External"/><Relationship Id="rId235" Type="http://schemas.openxmlformats.org/officeDocument/2006/relationships/hyperlink" Target="https://bowling.lexerbowling.com/bowlingdelapraille/liguesgb2023-2024/pl025.htm" TargetMode="External"/><Relationship Id="rId256" Type="http://schemas.openxmlformats.org/officeDocument/2006/relationships/hyperlink" Target="https://bowling.lexerbowling.com/bowlingdelapraille/liguesgb2023-2024/pl031.htm" TargetMode="External"/><Relationship Id="rId277" Type="http://schemas.openxmlformats.org/officeDocument/2006/relationships/hyperlink" Target="https://bowling.lexerbowling.com/bowlingdelapraille/liguesgb2023-2024/pl020.htm" TargetMode="External"/><Relationship Id="rId298" Type="http://schemas.openxmlformats.org/officeDocument/2006/relationships/hyperlink" Target="https://bowling.lexerbowling.com/bowlingdelapraille/liguesgb2023-2024/pl006.htm" TargetMode="External"/><Relationship Id="rId116" Type="http://schemas.openxmlformats.org/officeDocument/2006/relationships/hyperlink" Target="https://bowling.lexerbowling.com/bowlingdelapraille/liguesgb2023-2024/pl009.htm" TargetMode="External"/><Relationship Id="rId137" Type="http://schemas.openxmlformats.org/officeDocument/2006/relationships/hyperlink" Target="https://bowling.lexerbowling.com/bowlingdelapraille/liguesgb2023-2024/pl013.htm" TargetMode="External"/><Relationship Id="rId158" Type="http://schemas.openxmlformats.org/officeDocument/2006/relationships/hyperlink" Target="https://bowling.lexerbowling.com/bowlingdelapraille/liguesgb2023-2024/pl032.htm" TargetMode="External"/><Relationship Id="rId302" Type="http://schemas.openxmlformats.org/officeDocument/2006/relationships/hyperlink" Target="https://bowling.lexerbowling.com/bowlingdelapraille/liguesgb2023-2024/pl03A.htm" TargetMode="External"/><Relationship Id="rId323" Type="http://schemas.openxmlformats.org/officeDocument/2006/relationships/hyperlink" Target="https://bowling.lexerbowling.com/bowlingdelapraille/liguesgb2023-2024/pl020.htm" TargetMode="External"/><Relationship Id="rId344" Type="http://schemas.openxmlformats.org/officeDocument/2006/relationships/hyperlink" Target="https://bowling.lexerbowling.com/bowlingdelapraille/liguesgb2023-2024/pl033.htm" TargetMode="External"/><Relationship Id="rId20" Type="http://schemas.openxmlformats.org/officeDocument/2006/relationships/hyperlink" Target="https://bowling.lexerbowling.com/bowlingdelapraille/liguesgb2023-2024/pl00F.htm" TargetMode="External"/><Relationship Id="rId41" Type="http://schemas.openxmlformats.org/officeDocument/2006/relationships/hyperlink" Target="https://bowling.lexerbowling.com/bowlingdelapraille/liguesgb2023-2024/pl009.htm" TargetMode="External"/><Relationship Id="rId62" Type="http://schemas.openxmlformats.org/officeDocument/2006/relationships/hyperlink" Target="https://bowling.lexerbowling.com/bowlingdelapraille/liguesgb2023-2024/pl028.htm" TargetMode="External"/><Relationship Id="rId83" Type="http://schemas.openxmlformats.org/officeDocument/2006/relationships/hyperlink" Target="https://bowling.lexerbowling.com/bowlingdelapraille/liguesgb2023-2024/pl030.htm" TargetMode="External"/><Relationship Id="rId179" Type="http://schemas.openxmlformats.org/officeDocument/2006/relationships/hyperlink" Target="https://bowling.lexerbowling.com/bowlingdelapraille/liguesgb2023-2024/pl009.htm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28.htm" TargetMode="External"/><Relationship Id="rId299" Type="http://schemas.openxmlformats.org/officeDocument/2006/relationships/hyperlink" Target="https://bowling.lexerbowling.com/bowlingdelapraille/liguesgb2023-2024/pl033.htm" TargetMode="External"/><Relationship Id="rId21" Type="http://schemas.openxmlformats.org/officeDocument/2006/relationships/hyperlink" Target="https://bowling.lexerbowling.com/bowlingdelapraille/liguesgb2023-2024/pl034.htm" TargetMode="External"/><Relationship Id="rId63" Type="http://schemas.openxmlformats.org/officeDocument/2006/relationships/hyperlink" Target="https://bowling.lexerbowling.com/bowlingdelapraille/liguesgb2023-2024/tm00D.htm" TargetMode="External"/><Relationship Id="rId159" Type="http://schemas.openxmlformats.org/officeDocument/2006/relationships/hyperlink" Target="https://bowling.lexerbowling.com/bowlingdelapraille/liguesgb2023-2024/tm003.htm" TargetMode="External"/><Relationship Id="rId324" Type="http://schemas.openxmlformats.org/officeDocument/2006/relationships/hyperlink" Target="https://bowling.lexerbowling.com/bowlingdelapraille/liguesgb2023-2024/pl008.htm" TargetMode="External"/><Relationship Id="rId366" Type="http://schemas.openxmlformats.org/officeDocument/2006/relationships/hyperlink" Target="https://bowling.lexerbowling.com/bowlingdelapraille/liguesgb2023-2024/pl025.htm" TargetMode="External"/><Relationship Id="rId531" Type="http://schemas.openxmlformats.org/officeDocument/2006/relationships/hyperlink" Target="https://bowling.lexerbowling.com/bowlingdelapraille/liguesgb2023-2024/tm006.htm" TargetMode="External"/><Relationship Id="rId573" Type="http://schemas.openxmlformats.org/officeDocument/2006/relationships/hyperlink" Target="https://bowling.lexerbowling.com/bowlingdelapraille/liguesgb2023-2024/tm002.htm" TargetMode="External"/><Relationship Id="rId629" Type="http://schemas.openxmlformats.org/officeDocument/2006/relationships/hyperlink" Target="https://bowling.lexerbowling.com/bowlingdelapraille/liguesgb2023-2024/tm00D.htm" TargetMode="External"/><Relationship Id="rId170" Type="http://schemas.openxmlformats.org/officeDocument/2006/relationships/hyperlink" Target="https://bowling.lexerbowling.com/bowlingdelapraille/liguesgb2023-2024/tm009.htm" TargetMode="External"/><Relationship Id="rId226" Type="http://schemas.openxmlformats.org/officeDocument/2006/relationships/hyperlink" Target="https://bowling.lexerbowling.com/bowlingdelapraille/liguesgb2023-2024/tm001.htm" TargetMode="External"/><Relationship Id="rId433" Type="http://schemas.openxmlformats.org/officeDocument/2006/relationships/hyperlink" Target="https://bowling.lexerbowling.com/bowlingdelapraille/liguesgb2023-2024/tm007.htm" TargetMode="External"/><Relationship Id="rId268" Type="http://schemas.openxmlformats.org/officeDocument/2006/relationships/hyperlink" Target="https://bowling.lexerbowling.com/bowlingdelapraille/liguesgb2023-2024/pl02B.htm" TargetMode="External"/><Relationship Id="rId475" Type="http://schemas.openxmlformats.org/officeDocument/2006/relationships/hyperlink" Target="https://bowling.lexerbowling.com/bowlingdelapraille/liguesgb2023-2024/pl039.htm" TargetMode="External"/><Relationship Id="rId640" Type="http://schemas.openxmlformats.org/officeDocument/2006/relationships/hyperlink" Target="https://bowling.lexerbowling.com/bowlingdelapraille/liguesgb2023-2024/pl01D.htm" TargetMode="External"/><Relationship Id="rId32" Type="http://schemas.openxmlformats.org/officeDocument/2006/relationships/hyperlink" Target="https://bowling.lexerbowling.com/bowlingdelapraille/liguesgb2023-2024/pl025.htm" TargetMode="External"/><Relationship Id="rId74" Type="http://schemas.openxmlformats.org/officeDocument/2006/relationships/hyperlink" Target="https://bowling.lexerbowling.com/bowlingdelapraille/liguesgb2023-2024/tm004.htm" TargetMode="External"/><Relationship Id="rId128" Type="http://schemas.openxmlformats.org/officeDocument/2006/relationships/hyperlink" Target="https://bowling.lexerbowling.com/bowlingdelapraille/liguesgb2023-2024/pl00C.htm" TargetMode="External"/><Relationship Id="rId335" Type="http://schemas.openxmlformats.org/officeDocument/2006/relationships/hyperlink" Target="https://bowling.lexerbowling.com/bowlingdelapraille/liguesgb2023-2024/pl028.htm" TargetMode="External"/><Relationship Id="rId377" Type="http://schemas.openxmlformats.org/officeDocument/2006/relationships/hyperlink" Target="https://bowling.lexerbowling.com/bowlingdelapraille/liguesgb2023-2024/tm003.htm" TargetMode="External"/><Relationship Id="rId500" Type="http://schemas.openxmlformats.org/officeDocument/2006/relationships/hyperlink" Target="https://bowling.lexerbowling.com/bowlingdelapraille/liguesgb2023-2024/tm002.htm" TargetMode="External"/><Relationship Id="rId542" Type="http://schemas.openxmlformats.org/officeDocument/2006/relationships/hyperlink" Target="https://bowling.lexerbowling.com/bowlingdelapraille/liguesgb2023-2024/pl019.htm" TargetMode="External"/><Relationship Id="rId584" Type="http://schemas.openxmlformats.org/officeDocument/2006/relationships/hyperlink" Target="https://bowling.lexerbowling.com/bowlingdelapraille/liguesgb2023-2024/pl022.htm" TargetMode="External"/><Relationship Id="rId5" Type="http://schemas.openxmlformats.org/officeDocument/2006/relationships/hyperlink" Target="https://bowling.lexerbowling.com/bowlingdelapraille/liguesgb2023-2024/pl021.htm" TargetMode="External"/><Relationship Id="rId181" Type="http://schemas.openxmlformats.org/officeDocument/2006/relationships/hyperlink" Target="https://bowling.lexerbowling.com/bowlingdelapraille/liguesgb2023-2024/tm00C.htm" TargetMode="External"/><Relationship Id="rId237" Type="http://schemas.openxmlformats.org/officeDocument/2006/relationships/hyperlink" Target="https://bowling.lexerbowling.com/bowlingdelapraille/liguesgb2023-2024/tm003.htm" TargetMode="External"/><Relationship Id="rId402" Type="http://schemas.openxmlformats.org/officeDocument/2006/relationships/hyperlink" Target="https://bowling.lexerbowling.com/bowlingdelapraille/liguesgb2023-2024/tm008.htm" TargetMode="External"/><Relationship Id="rId279" Type="http://schemas.openxmlformats.org/officeDocument/2006/relationships/hyperlink" Target="https://bowling.lexerbowling.com/bowlingdelapraille/liguesgb2023-2024/pl002.htm" TargetMode="External"/><Relationship Id="rId444" Type="http://schemas.openxmlformats.org/officeDocument/2006/relationships/hyperlink" Target="https://bowling.lexerbowling.com/bowlingdelapraille/liguesgb2023-2024/pl013.htm" TargetMode="External"/><Relationship Id="rId486" Type="http://schemas.openxmlformats.org/officeDocument/2006/relationships/hyperlink" Target="https://bowling.lexerbowling.com/bowlingdelapraille/liguesgb2023-2024/pl02F.htm" TargetMode="External"/><Relationship Id="rId651" Type="http://schemas.openxmlformats.org/officeDocument/2006/relationships/hyperlink" Target="https://bowling.lexerbowling.com/bowlingdelapraille/liguesgb2023-2024/tm006.htm" TargetMode="External"/><Relationship Id="rId43" Type="http://schemas.openxmlformats.org/officeDocument/2006/relationships/hyperlink" Target="https://bowling.lexerbowling.com/bowlingdelapraille/liguesgb2023-2024/tm003.htm" TargetMode="External"/><Relationship Id="rId139" Type="http://schemas.openxmlformats.org/officeDocument/2006/relationships/hyperlink" Target="https://bowling.lexerbowling.com/bowlingdelapraille/liguesgb2023-2024/pl021.htm" TargetMode="External"/><Relationship Id="rId290" Type="http://schemas.openxmlformats.org/officeDocument/2006/relationships/hyperlink" Target="https://bowling.lexerbowling.com/bowlingdelapraille/liguesgb2023-2024/pl00A.htm" TargetMode="External"/><Relationship Id="rId304" Type="http://schemas.openxmlformats.org/officeDocument/2006/relationships/hyperlink" Target="https://bowling.lexerbowling.com/bowlingdelapraille/liguesgb2023-2024/pl01E.htm" TargetMode="External"/><Relationship Id="rId346" Type="http://schemas.openxmlformats.org/officeDocument/2006/relationships/hyperlink" Target="https://bowling.lexerbowling.com/bowlingdelapraille/liguesgb2023-2024/pl00C.htm" TargetMode="External"/><Relationship Id="rId388" Type="http://schemas.openxmlformats.org/officeDocument/2006/relationships/hyperlink" Target="https://bowling.lexerbowling.com/bowlingdelapraille/liguesgb2023-2024/tm00B.htm" TargetMode="External"/><Relationship Id="rId511" Type="http://schemas.openxmlformats.org/officeDocument/2006/relationships/hyperlink" Target="https://bowling.lexerbowling.com/bowlingdelapraille/liguesgb2023-2024/tm003.htm" TargetMode="External"/><Relationship Id="rId553" Type="http://schemas.openxmlformats.org/officeDocument/2006/relationships/hyperlink" Target="https://bowling.lexerbowling.com/bowlingdelapraille/liguesgb2023-2024/tm00C.htm" TargetMode="External"/><Relationship Id="rId609" Type="http://schemas.openxmlformats.org/officeDocument/2006/relationships/hyperlink" Target="https://bowling.lexerbowling.com/bowlingdelapraille/liguesgb2023-2024/tm00C.htm" TargetMode="External"/><Relationship Id="rId85" Type="http://schemas.openxmlformats.org/officeDocument/2006/relationships/hyperlink" Target="https://bowling.lexerbowling.com/bowlingdelapraille/liguesgb2023-2024/tm00C.htm" TargetMode="External"/><Relationship Id="rId150" Type="http://schemas.openxmlformats.org/officeDocument/2006/relationships/hyperlink" Target="https://bowling.lexerbowling.com/bowlingdelapraille/liguesgb2023-2024/pl016.htm" TargetMode="External"/><Relationship Id="rId192" Type="http://schemas.openxmlformats.org/officeDocument/2006/relationships/hyperlink" Target="https://bowling.lexerbowling.com/bowlingdelapraille/liguesgb2023-2024/tm00A.htm" TargetMode="External"/><Relationship Id="rId206" Type="http://schemas.openxmlformats.org/officeDocument/2006/relationships/hyperlink" Target="https://bowling.lexerbowling.com/bowlingdelapraille/liguesgb2023-2024/tm004.htm" TargetMode="External"/><Relationship Id="rId413" Type="http://schemas.openxmlformats.org/officeDocument/2006/relationships/hyperlink" Target="https://bowling.lexerbowling.com/bowlingdelapraille/liguesgb2023-2024/tm00D.htm" TargetMode="External"/><Relationship Id="rId595" Type="http://schemas.openxmlformats.org/officeDocument/2006/relationships/hyperlink" Target="https://bowling.lexerbowling.com/bowlingdelapraille/liguesgb2023-2024/tm00C.htm" TargetMode="External"/><Relationship Id="rId248" Type="http://schemas.openxmlformats.org/officeDocument/2006/relationships/hyperlink" Target="https://bowling.lexerbowling.com/bowlingdelapraille/liguesgb2023-2024/tm008.htm" TargetMode="External"/><Relationship Id="rId455" Type="http://schemas.openxmlformats.org/officeDocument/2006/relationships/hyperlink" Target="https://bowling.lexerbowling.com/bowlingdelapraille/liguesgb2023-2024/pl00E.htm" TargetMode="External"/><Relationship Id="rId497" Type="http://schemas.openxmlformats.org/officeDocument/2006/relationships/hyperlink" Target="https://bowling.lexerbowling.com/bowlingdelapraille/liguesgb2023-2024/tm005.htm" TargetMode="External"/><Relationship Id="rId620" Type="http://schemas.openxmlformats.org/officeDocument/2006/relationships/hyperlink" Target="https://bowling.lexerbowling.com/bowlingdelapraille/liguesgb2023-2024/pl011.htm" TargetMode="External"/><Relationship Id="rId12" Type="http://schemas.openxmlformats.org/officeDocument/2006/relationships/hyperlink" Target="https://bowling.lexerbowling.com/bowlingdelapraille/liguesgb2023-2024/pl028.htm" TargetMode="External"/><Relationship Id="rId108" Type="http://schemas.openxmlformats.org/officeDocument/2006/relationships/hyperlink" Target="https://bowling.lexerbowling.com/bowlingdelapraille/liguesgb2023-2024/pl020.htm" TargetMode="External"/><Relationship Id="rId315" Type="http://schemas.openxmlformats.org/officeDocument/2006/relationships/hyperlink" Target="https://bowling.lexerbowling.com/bowlingdelapraille/liguesgb2023-2024/pl036.htm" TargetMode="External"/><Relationship Id="rId357" Type="http://schemas.openxmlformats.org/officeDocument/2006/relationships/hyperlink" Target="https://bowling.lexerbowling.com/bowlingdelapraille/liguesgb2023-2024/pl021.htm" TargetMode="External"/><Relationship Id="rId522" Type="http://schemas.openxmlformats.org/officeDocument/2006/relationships/hyperlink" Target="https://bowling.lexerbowling.com/bowlingdelapraille/liguesgb2023-2024/tm00D.htm" TargetMode="External"/><Relationship Id="rId54" Type="http://schemas.openxmlformats.org/officeDocument/2006/relationships/hyperlink" Target="https://bowling.lexerbowling.com/bowlingdelapraille/liguesgb2023-2024/tm00B.htm" TargetMode="External"/><Relationship Id="rId96" Type="http://schemas.openxmlformats.org/officeDocument/2006/relationships/hyperlink" Target="https://bowling.lexerbowling.com/bowlingdelapraille/liguesgb2023-2024/tm003.htm" TargetMode="External"/><Relationship Id="rId161" Type="http://schemas.openxmlformats.org/officeDocument/2006/relationships/hyperlink" Target="https://bowling.lexerbowling.com/bowlingdelapraille/liguesgb2023-2024/tm009.htm" TargetMode="External"/><Relationship Id="rId217" Type="http://schemas.openxmlformats.org/officeDocument/2006/relationships/hyperlink" Target="https://bowling.lexerbowling.com/bowlingdelapraille/liguesgb2023-2024/tm001.htm" TargetMode="External"/><Relationship Id="rId399" Type="http://schemas.openxmlformats.org/officeDocument/2006/relationships/hyperlink" Target="https://bowling.lexerbowling.com/bowlingdelapraille/liguesgb2023-2024/tm004.htm" TargetMode="External"/><Relationship Id="rId564" Type="http://schemas.openxmlformats.org/officeDocument/2006/relationships/hyperlink" Target="https://bowling.lexerbowling.com/bowlingdelapraille/liguesgb2023-2024/pl004.htm" TargetMode="External"/><Relationship Id="rId259" Type="http://schemas.openxmlformats.org/officeDocument/2006/relationships/hyperlink" Target="https://bowling.lexerbowling.com/bowlingdelapraille/liguesgb2023-2024/tm00D.htm" TargetMode="External"/><Relationship Id="rId424" Type="http://schemas.openxmlformats.org/officeDocument/2006/relationships/hyperlink" Target="https://bowling.lexerbowling.com/bowlingdelapraille/liguesgb2023-2024/tm008.htm" TargetMode="External"/><Relationship Id="rId466" Type="http://schemas.openxmlformats.org/officeDocument/2006/relationships/hyperlink" Target="https://bowling.lexerbowling.com/bowlingdelapraille/liguesgb2023-2024/pl02C.htm" TargetMode="External"/><Relationship Id="rId631" Type="http://schemas.openxmlformats.org/officeDocument/2006/relationships/hyperlink" Target="https://bowling.lexerbowling.com/bowlingdelapraille/liguesgb2023-2024/tm00A.htm" TargetMode="External"/><Relationship Id="rId23" Type="http://schemas.openxmlformats.org/officeDocument/2006/relationships/hyperlink" Target="https://bowling.lexerbowling.com/bowlingdelapraille/liguesgb2023-2024/pl02D.htm" TargetMode="External"/><Relationship Id="rId119" Type="http://schemas.openxmlformats.org/officeDocument/2006/relationships/hyperlink" Target="https://bowling.lexerbowling.com/bowlingdelapraille/liguesgb2023-2024/pl006.htm" TargetMode="External"/><Relationship Id="rId270" Type="http://schemas.openxmlformats.org/officeDocument/2006/relationships/hyperlink" Target="https://bowling.lexerbowling.com/bowlingdelapraille/liguesgb2023-2024/pl001.htm" TargetMode="External"/><Relationship Id="rId326" Type="http://schemas.openxmlformats.org/officeDocument/2006/relationships/hyperlink" Target="https://bowling.lexerbowling.com/bowlingdelapraille/liguesgb2023-2024/pl020.htm" TargetMode="External"/><Relationship Id="rId533" Type="http://schemas.openxmlformats.org/officeDocument/2006/relationships/hyperlink" Target="https://bowling.lexerbowling.com/bowlingdelapraille/liguesgb2023-2024/tm00A.htm" TargetMode="External"/><Relationship Id="rId65" Type="http://schemas.openxmlformats.org/officeDocument/2006/relationships/hyperlink" Target="https://bowling.lexerbowling.com/bowlingdelapraille/liguesgb2023-2024/tm00C.htm" TargetMode="External"/><Relationship Id="rId130" Type="http://schemas.openxmlformats.org/officeDocument/2006/relationships/hyperlink" Target="https://bowling.lexerbowling.com/bowlingdelapraille/liguesgb2023-2024/pl009.htm" TargetMode="External"/><Relationship Id="rId368" Type="http://schemas.openxmlformats.org/officeDocument/2006/relationships/hyperlink" Target="https://bowling.lexerbowling.com/bowlingdelapraille/liguesgb2023-2024/pl016.htm" TargetMode="External"/><Relationship Id="rId575" Type="http://schemas.openxmlformats.org/officeDocument/2006/relationships/hyperlink" Target="https://bowling.lexerbowling.com/bowlingdelapraille/liguesgb2023-2024/tm001.htm" TargetMode="External"/><Relationship Id="rId172" Type="http://schemas.openxmlformats.org/officeDocument/2006/relationships/hyperlink" Target="https://bowling.lexerbowling.com/bowlingdelapraille/liguesgb2023-2024/tm009.htm" TargetMode="External"/><Relationship Id="rId228" Type="http://schemas.openxmlformats.org/officeDocument/2006/relationships/hyperlink" Target="https://bowling.lexerbowling.com/bowlingdelapraille/liguesgb2023-2024/tm001.htm" TargetMode="External"/><Relationship Id="rId435" Type="http://schemas.openxmlformats.org/officeDocument/2006/relationships/hyperlink" Target="https://bowling.lexerbowling.com/bowlingdelapraille/liguesgb2023-2024/pl012.htm" TargetMode="External"/><Relationship Id="rId477" Type="http://schemas.openxmlformats.org/officeDocument/2006/relationships/hyperlink" Target="https://bowling.lexerbowling.com/bowlingdelapraille/liguesgb2023-2024/pl015.htm" TargetMode="External"/><Relationship Id="rId600" Type="http://schemas.openxmlformats.org/officeDocument/2006/relationships/hyperlink" Target="https://bowling.lexerbowling.com/bowlingdelapraille/liguesgb2023-2024/pl024.htm" TargetMode="External"/><Relationship Id="rId642" Type="http://schemas.openxmlformats.org/officeDocument/2006/relationships/hyperlink" Target="https://bowling.lexerbowling.com/bowlingdelapraille/liguesgb2023-2024/pl030.htm" TargetMode="External"/><Relationship Id="rId281" Type="http://schemas.openxmlformats.org/officeDocument/2006/relationships/hyperlink" Target="https://bowling.lexerbowling.com/bowlingdelapraille/liguesgb2023-2024/pl037.htm" TargetMode="External"/><Relationship Id="rId337" Type="http://schemas.openxmlformats.org/officeDocument/2006/relationships/hyperlink" Target="https://bowling.lexerbowling.com/bowlingdelapraille/liguesgb2023-2024/pl006.htm" TargetMode="External"/><Relationship Id="rId502" Type="http://schemas.openxmlformats.org/officeDocument/2006/relationships/hyperlink" Target="https://bowling.lexerbowling.com/bowlingdelapraille/liguesgb2023-2024/tm001.htm" TargetMode="External"/><Relationship Id="rId34" Type="http://schemas.openxmlformats.org/officeDocument/2006/relationships/hyperlink" Target="https://bowling.lexerbowling.com/bowlingdelapraille/liguesgb2023-2024/pl01D.htm" TargetMode="External"/><Relationship Id="rId76" Type="http://schemas.openxmlformats.org/officeDocument/2006/relationships/hyperlink" Target="https://bowling.lexerbowling.com/bowlingdelapraille/liguesgb2023-2024/tm006.htm" TargetMode="External"/><Relationship Id="rId141" Type="http://schemas.openxmlformats.org/officeDocument/2006/relationships/hyperlink" Target="https://bowling.lexerbowling.com/bowlingdelapraille/liguesgb2023-2024/pl033.htm" TargetMode="External"/><Relationship Id="rId379" Type="http://schemas.openxmlformats.org/officeDocument/2006/relationships/hyperlink" Target="https://bowling.lexerbowling.com/bowlingdelapraille/liguesgb2023-2024/tm009.htm" TargetMode="External"/><Relationship Id="rId544" Type="http://schemas.openxmlformats.org/officeDocument/2006/relationships/hyperlink" Target="https://bowling.lexerbowling.com/bowlingdelapraille/liguesgb2023-2024/pl012.htm" TargetMode="External"/><Relationship Id="rId586" Type="http://schemas.openxmlformats.org/officeDocument/2006/relationships/hyperlink" Target="https://bowling.lexerbowling.com/bowlingdelapraille/liguesgb2023-2024/pl038.htm" TargetMode="External"/><Relationship Id="rId7" Type="http://schemas.openxmlformats.org/officeDocument/2006/relationships/hyperlink" Target="https://bowling.lexerbowling.com/bowlingdelapraille/liguesgb2023-2024/pl008.htm" TargetMode="External"/><Relationship Id="rId183" Type="http://schemas.openxmlformats.org/officeDocument/2006/relationships/hyperlink" Target="https://bowling.lexerbowling.com/bowlingdelapraille/liguesgb2023-2024/tm00C.htm" TargetMode="External"/><Relationship Id="rId239" Type="http://schemas.openxmlformats.org/officeDocument/2006/relationships/hyperlink" Target="https://bowling.lexerbowling.com/bowlingdelapraille/liguesgb2023-2024/tm00C.htm" TargetMode="External"/><Relationship Id="rId390" Type="http://schemas.openxmlformats.org/officeDocument/2006/relationships/hyperlink" Target="https://bowling.lexerbowling.com/bowlingdelapraille/liguesgb2023-2024/tm002.htm" TargetMode="External"/><Relationship Id="rId404" Type="http://schemas.openxmlformats.org/officeDocument/2006/relationships/hyperlink" Target="https://bowling.lexerbowling.com/bowlingdelapraille/liguesgb2023-2024/tm00C.htm" TargetMode="External"/><Relationship Id="rId446" Type="http://schemas.openxmlformats.org/officeDocument/2006/relationships/hyperlink" Target="https://bowling.lexerbowling.com/bowlingdelapraille/liguesgb2023-2024/pl004.htm" TargetMode="External"/><Relationship Id="rId611" Type="http://schemas.openxmlformats.org/officeDocument/2006/relationships/hyperlink" Target="https://bowling.lexerbowling.com/bowlingdelapraille/liguesgb2023-2024/tm00D.htm" TargetMode="External"/><Relationship Id="rId653" Type="http://schemas.openxmlformats.org/officeDocument/2006/relationships/hyperlink" Target="https://bowling.lexerbowling.com/bowlingdelapraille/liguesgb2023-2024/tm00C.htm" TargetMode="External"/><Relationship Id="rId250" Type="http://schemas.openxmlformats.org/officeDocument/2006/relationships/hyperlink" Target="https://bowling.lexerbowling.com/bowlingdelapraille/liguesgb2023-2024/tm00D.htm" TargetMode="External"/><Relationship Id="rId292" Type="http://schemas.openxmlformats.org/officeDocument/2006/relationships/hyperlink" Target="https://bowling.lexerbowling.com/bowlingdelapraille/liguesgb2023-2024/pl02E.htm" TargetMode="External"/><Relationship Id="rId306" Type="http://schemas.openxmlformats.org/officeDocument/2006/relationships/hyperlink" Target="https://bowling.lexerbowling.com/bowlingdelapraille/liguesgb2023-2024/pl025.htm" TargetMode="External"/><Relationship Id="rId488" Type="http://schemas.openxmlformats.org/officeDocument/2006/relationships/hyperlink" Target="https://bowling.lexerbowling.com/bowlingdelapraille/liguesgb2023-2024/tm005.htm" TargetMode="External"/><Relationship Id="rId45" Type="http://schemas.openxmlformats.org/officeDocument/2006/relationships/hyperlink" Target="https://bowling.lexerbowling.com/bowlingdelapraille/liguesgb2023-2024/tm005.htm" TargetMode="External"/><Relationship Id="rId87" Type="http://schemas.openxmlformats.org/officeDocument/2006/relationships/hyperlink" Target="https://bowling.lexerbowling.com/bowlingdelapraille/liguesgb2023-2024/tm00A.htm" TargetMode="External"/><Relationship Id="rId110" Type="http://schemas.openxmlformats.org/officeDocument/2006/relationships/hyperlink" Target="https://bowling.lexerbowling.com/bowlingdelapraille/liguesgb2023-2024/pl02B.htm" TargetMode="External"/><Relationship Id="rId348" Type="http://schemas.openxmlformats.org/officeDocument/2006/relationships/hyperlink" Target="https://bowling.lexerbowling.com/bowlingdelapraille/liguesgb2023-2024/pl009.htm" TargetMode="External"/><Relationship Id="rId513" Type="http://schemas.openxmlformats.org/officeDocument/2006/relationships/hyperlink" Target="https://bowling.lexerbowling.com/bowlingdelapraille/liguesgb2023-2024/tm003.htm" TargetMode="External"/><Relationship Id="rId555" Type="http://schemas.openxmlformats.org/officeDocument/2006/relationships/hyperlink" Target="https://bowling.lexerbowling.com/bowlingdelapraille/liguesgb2023-2024/tm007.htm" TargetMode="External"/><Relationship Id="rId597" Type="http://schemas.openxmlformats.org/officeDocument/2006/relationships/hyperlink" Target="https://bowling.lexerbowling.com/bowlingdelapraille/liguesgb2023-2024/tm004.htm" TargetMode="External"/><Relationship Id="rId152" Type="http://schemas.openxmlformats.org/officeDocument/2006/relationships/hyperlink" Target="https://bowling.lexerbowling.com/bowlingdelapraille/liguesgb2023-2024/pl026.htm" TargetMode="External"/><Relationship Id="rId194" Type="http://schemas.openxmlformats.org/officeDocument/2006/relationships/hyperlink" Target="https://bowling.lexerbowling.com/bowlingdelapraille/liguesgb2023-2024/tm006.htm" TargetMode="External"/><Relationship Id="rId208" Type="http://schemas.openxmlformats.org/officeDocument/2006/relationships/hyperlink" Target="https://bowling.lexerbowling.com/bowlingdelapraille/liguesgb2023-2024/tm00C.htm" TargetMode="External"/><Relationship Id="rId415" Type="http://schemas.openxmlformats.org/officeDocument/2006/relationships/hyperlink" Target="https://bowling.lexerbowling.com/bowlingdelapraille/liguesgb2023-2024/tm004.htm" TargetMode="External"/><Relationship Id="rId457" Type="http://schemas.openxmlformats.org/officeDocument/2006/relationships/hyperlink" Target="https://bowling.lexerbowling.com/bowlingdelapraille/liguesgb2023-2024/pl00D.htm" TargetMode="External"/><Relationship Id="rId622" Type="http://schemas.openxmlformats.org/officeDocument/2006/relationships/hyperlink" Target="https://bowling.lexerbowling.com/bowlingdelapraille/liguesgb2023-2024/pl01C.htm" TargetMode="External"/><Relationship Id="rId261" Type="http://schemas.openxmlformats.org/officeDocument/2006/relationships/hyperlink" Target="https://bowling.lexerbowling.com/bowlingdelapraille/liguesgb2023-2024/tm00D.htm" TargetMode="External"/><Relationship Id="rId499" Type="http://schemas.openxmlformats.org/officeDocument/2006/relationships/hyperlink" Target="https://bowling.lexerbowling.com/bowlingdelapraille/liguesgb2023-2024/tm002.htm" TargetMode="External"/><Relationship Id="rId14" Type="http://schemas.openxmlformats.org/officeDocument/2006/relationships/hyperlink" Target="https://bowling.lexerbowling.com/bowlingdelapraille/liguesgb2023-2024/pl006.htm" TargetMode="External"/><Relationship Id="rId56" Type="http://schemas.openxmlformats.org/officeDocument/2006/relationships/hyperlink" Target="https://bowling.lexerbowling.com/bowlingdelapraille/liguesgb2023-2024/tm002.htm" TargetMode="External"/><Relationship Id="rId317" Type="http://schemas.openxmlformats.org/officeDocument/2006/relationships/hyperlink" Target="https://bowling.lexerbowling.com/bowlingdelapraille/liguesgb2023-2024/pl03A.htm" TargetMode="External"/><Relationship Id="rId359" Type="http://schemas.openxmlformats.org/officeDocument/2006/relationships/hyperlink" Target="https://bowling.lexerbowling.com/bowlingdelapraille/liguesgb2023-2024/pl033.htm" TargetMode="External"/><Relationship Id="rId524" Type="http://schemas.openxmlformats.org/officeDocument/2006/relationships/hyperlink" Target="https://bowling.lexerbowling.com/bowlingdelapraille/liguesgb2023-2024/tm008.htm" TargetMode="External"/><Relationship Id="rId566" Type="http://schemas.openxmlformats.org/officeDocument/2006/relationships/hyperlink" Target="https://bowling.lexerbowling.com/bowlingdelapraille/liguesgb2023-2024/pl021.htm" TargetMode="External"/><Relationship Id="rId98" Type="http://schemas.openxmlformats.org/officeDocument/2006/relationships/hyperlink" Target="https://bowling.lexerbowling.com/bowlingdelapraille/liguesgb2023-2024/tm009.htm" TargetMode="External"/><Relationship Id="rId121" Type="http://schemas.openxmlformats.org/officeDocument/2006/relationships/hyperlink" Target="https://bowling.lexerbowling.com/bowlingdelapraille/liguesgb2023-2024/pl002.htm" TargetMode="External"/><Relationship Id="rId163" Type="http://schemas.openxmlformats.org/officeDocument/2006/relationships/hyperlink" Target="https://bowling.lexerbowling.com/bowlingdelapraille/liguesgb2023-2024/tm003.htm" TargetMode="External"/><Relationship Id="rId219" Type="http://schemas.openxmlformats.org/officeDocument/2006/relationships/hyperlink" Target="https://bowling.lexerbowling.com/bowlingdelapraille/liguesgb2023-2024/tm00B.htm" TargetMode="External"/><Relationship Id="rId370" Type="http://schemas.openxmlformats.org/officeDocument/2006/relationships/hyperlink" Target="https://bowling.lexerbowling.com/bowlingdelapraille/liguesgb2023-2024/pl026.htm" TargetMode="External"/><Relationship Id="rId426" Type="http://schemas.openxmlformats.org/officeDocument/2006/relationships/hyperlink" Target="https://bowling.lexerbowling.com/bowlingdelapraille/liguesgb2023-2024/tm00D.htm" TargetMode="External"/><Relationship Id="rId633" Type="http://schemas.openxmlformats.org/officeDocument/2006/relationships/hyperlink" Target="https://bowling.lexerbowling.com/bowlingdelapraille/liguesgb2023-2024/tm00A.htm" TargetMode="External"/><Relationship Id="rId230" Type="http://schemas.openxmlformats.org/officeDocument/2006/relationships/hyperlink" Target="https://bowling.lexerbowling.com/bowlingdelapraille/liguesgb2023-2024/tm008.htm" TargetMode="External"/><Relationship Id="rId468" Type="http://schemas.openxmlformats.org/officeDocument/2006/relationships/hyperlink" Target="https://bowling.lexerbowling.com/bowlingdelapraille/liguesgb2023-2024/pl02A.htm" TargetMode="External"/><Relationship Id="rId25" Type="http://schemas.openxmlformats.org/officeDocument/2006/relationships/hyperlink" Target="https://bowling.lexerbowling.com/bowlingdelapraille/liguesgb2023-2024/pl009.htm" TargetMode="External"/><Relationship Id="rId67" Type="http://schemas.openxmlformats.org/officeDocument/2006/relationships/hyperlink" Target="https://bowling.lexerbowling.com/bowlingdelapraille/liguesgb2023-2024/tm003.htm" TargetMode="External"/><Relationship Id="rId272" Type="http://schemas.openxmlformats.org/officeDocument/2006/relationships/hyperlink" Target="https://bowling.lexerbowling.com/bowlingdelapraille/liguesgb2023-2024/pl029.htm" TargetMode="External"/><Relationship Id="rId328" Type="http://schemas.openxmlformats.org/officeDocument/2006/relationships/hyperlink" Target="https://bowling.lexerbowling.com/bowlingdelapraille/liguesgb2023-2024/pl02B.htm" TargetMode="External"/><Relationship Id="rId535" Type="http://schemas.openxmlformats.org/officeDocument/2006/relationships/hyperlink" Target="https://bowling.lexerbowling.com/bowlingdelapraille/liguesgb2023-2024/tm00D.htm" TargetMode="External"/><Relationship Id="rId577" Type="http://schemas.openxmlformats.org/officeDocument/2006/relationships/hyperlink" Target="https://bowling.lexerbowling.com/bowlingdelapraille/liguesgb2023-2024/tm004.htm" TargetMode="External"/><Relationship Id="rId132" Type="http://schemas.openxmlformats.org/officeDocument/2006/relationships/hyperlink" Target="https://bowling.lexerbowling.com/bowlingdelapraille/liguesgb2023-2024/pl00A.htm" TargetMode="External"/><Relationship Id="rId174" Type="http://schemas.openxmlformats.org/officeDocument/2006/relationships/hyperlink" Target="https://bowling.lexerbowling.com/bowlingdelapraille/liguesgb2023-2024/tm004.htm" TargetMode="External"/><Relationship Id="rId381" Type="http://schemas.openxmlformats.org/officeDocument/2006/relationships/hyperlink" Target="https://bowling.lexerbowling.com/bowlingdelapraille/liguesgb2023-2024/tm00C.htm" TargetMode="External"/><Relationship Id="rId602" Type="http://schemas.openxmlformats.org/officeDocument/2006/relationships/hyperlink" Target="https://bowling.lexerbowling.com/bowlingdelapraille/liguesgb2023-2024/pl007.htm" TargetMode="External"/><Relationship Id="rId241" Type="http://schemas.openxmlformats.org/officeDocument/2006/relationships/hyperlink" Target="https://bowling.lexerbowling.com/bowlingdelapraille/liguesgb2023-2024/tm001.htm" TargetMode="External"/><Relationship Id="rId437" Type="http://schemas.openxmlformats.org/officeDocument/2006/relationships/hyperlink" Target="https://bowling.lexerbowling.com/bowlingdelapraille/liguesgb2023-2024/pl01A.htm" TargetMode="External"/><Relationship Id="rId479" Type="http://schemas.openxmlformats.org/officeDocument/2006/relationships/hyperlink" Target="https://bowling.lexerbowling.com/bowlingdelapraille/liguesgb2023-2024/pl027.htm" TargetMode="External"/><Relationship Id="rId644" Type="http://schemas.openxmlformats.org/officeDocument/2006/relationships/hyperlink" Target="https://bowling.lexerbowling.com/bowlingdelapraille/liguesgb2023-2024/pl032.htm" TargetMode="External"/><Relationship Id="rId36" Type="http://schemas.openxmlformats.org/officeDocument/2006/relationships/hyperlink" Target="https://bowling.lexerbowling.com/bowlingdelapraille/liguesgb2023-2024/pl036.htm" TargetMode="External"/><Relationship Id="rId283" Type="http://schemas.openxmlformats.org/officeDocument/2006/relationships/hyperlink" Target="https://bowling.lexerbowling.com/bowlingdelapraille/liguesgb2023-2024/pl01B.htm" TargetMode="External"/><Relationship Id="rId339" Type="http://schemas.openxmlformats.org/officeDocument/2006/relationships/hyperlink" Target="https://bowling.lexerbowling.com/bowlingdelapraille/liguesgb2023-2024/pl002.htm" TargetMode="External"/><Relationship Id="rId490" Type="http://schemas.openxmlformats.org/officeDocument/2006/relationships/hyperlink" Target="https://bowling.lexerbowling.com/bowlingdelapraille/liguesgb2023-2024/tm008.htm" TargetMode="External"/><Relationship Id="rId504" Type="http://schemas.openxmlformats.org/officeDocument/2006/relationships/hyperlink" Target="https://bowling.lexerbowling.com/bowlingdelapraille/liguesgb2023-2024/tm001.htm" TargetMode="External"/><Relationship Id="rId546" Type="http://schemas.openxmlformats.org/officeDocument/2006/relationships/hyperlink" Target="https://bowling.lexerbowling.com/bowlingdelapraille/liguesgb2023-2024/pl008.htm" TargetMode="External"/><Relationship Id="rId78" Type="http://schemas.openxmlformats.org/officeDocument/2006/relationships/hyperlink" Target="https://bowling.lexerbowling.com/bowlingdelapraille/liguesgb2023-2024/tm008.htm" TargetMode="External"/><Relationship Id="rId101" Type="http://schemas.openxmlformats.org/officeDocument/2006/relationships/hyperlink" Target="https://bowling.lexerbowling.com/bowlingdelapraille/liguesgb2023-2024/pl014.htm" TargetMode="External"/><Relationship Id="rId143" Type="http://schemas.openxmlformats.org/officeDocument/2006/relationships/hyperlink" Target="https://bowling.lexerbowling.com/bowlingdelapraille/liguesgb2023-2024/pl01C.htm" TargetMode="External"/><Relationship Id="rId185" Type="http://schemas.openxmlformats.org/officeDocument/2006/relationships/hyperlink" Target="https://bowling.lexerbowling.com/bowlingdelapraille/liguesgb2023-2024/tm00D.htm" TargetMode="External"/><Relationship Id="rId350" Type="http://schemas.openxmlformats.org/officeDocument/2006/relationships/hyperlink" Target="https://bowling.lexerbowling.com/bowlingdelapraille/liguesgb2023-2024/pl00A.htm" TargetMode="External"/><Relationship Id="rId406" Type="http://schemas.openxmlformats.org/officeDocument/2006/relationships/hyperlink" Target="https://bowling.lexerbowling.com/bowlingdelapraille/liguesgb2023-2024/tm009.htm" TargetMode="External"/><Relationship Id="rId588" Type="http://schemas.openxmlformats.org/officeDocument/2006/relationships/hyperlink" Target="https://bowling.lexerbowling.com/bowlingdelapraille/liguesgb2023-2024/pl00E.htm" TargetMode="External"/><Relationship Id="rId9" Type="http://schemas.openxmlformats.org/officeDocument/2006/relationships/hyperlink" Target="https://bowling.lexerbowling.com/bowlingdelapraille/liguesgb2023-2024/pl020.htm" TargetMode="External"/><Relationship Id="rId210" Type="http://schemas.openxmlformats.org/officeDocument/2006/relationships/hyperlink" Target="https://bowling.lexerbowling.com/bowlingdelapraille/liguesgb2023-2024/tm00B.htm" TargetMode="External"/><Relationship Id="rId392" Type="http://schemas.openxmlformats.org/officeDocument/2006/relationships/hyperlink" Target="https://bowling.lexerbowling.com/bowlingdelapraille/liguesgb2023-2024/tm001.htm" TargetMode="External"/><Relationship Id="rId448" Type="http://schemas.openxmlformats.org/officeDocument/2006/relationships/hyperlink" Target="https://bowling.lexerbowling.com/bowlingdelapraille/liguesgb2023-2024/pl005.htm" TargetMode="External"/><Relationship Id="rId613" Type="http://schemas.openxmlformats.org/officeDocument/2006/relationships/hyperlink" Target="https://bowling.lexerbowling.com/bowlingdelapraille/liguesgb2023-2024/tm007.htm" TargetMode="External"/><Relationship Id="rId252" Type="http://schemas.openxmlformats.org/officeDocument/2006/relationships/hyperlink" Target="https://bowling.lexerbowling.com/bowlingdelapraille/liguesgb2023-2024/tm00A.htm" TargetMode="External"/><Relationship Id="rId294" Type="http://schemas.openxmlformats.org/officeDocument/2006/relationships/hyperlink" Target="https://bowling.lexerbowling.com/bowlingdelapraille/liguesgb2023-2024/pl003.htm" TargetMode="External"/><Relationship Id="rId308" Type="http://schemas.openxmlformats.org/officeDocument/2006/relationships/hyperlink" Target="https://bowling.lexerbowling.com/bowlingdelapraille/liguesgb2023-2024/pl016.htm" TargetMode="External"/><Relationship Id="rId515" Type="http://schemas.openxmlformats.org/officeDocument/2006/relationships/hyperlink" Target="https://bowling.lexerbowling.com/bowlingdelapraille/liguesgb2023-2024/tm00C.htm" TargetMode="External"/><Relationship Id="rId47" Type="http://schemas.openxmlformats.org/officeDocument/2006/relationships/hyperlink" Target="https://bowling.lexerbowling.com/bowlingdelapraille/liguesgb2023-2024/tm002.htm" TargetMode="External"/><Relationship Id="rId89" Type="http://schemas.openxmlformats.org/officeDocument/2006/relationships/hyperlink" Target="https://bowling.lexerbowling.com/bowlingdelapraille/liguesgb2023-2024/tm008.htm" TargetMode="External"/><Relationship Id="rId112" Type="http://schemas.openxmlformats.org/officeDocument/2006/relationships/hyperlink" Target="https://bowling.lexerbowling.com/bowlingdelapraille/liguesgb2023-2024/pl001.htm" TargetMode="External"/><Relationship Id="rId154" Type="http://schemas.openxmlformats.org/officeDocument/2006/relationships/hyperlink" Target="https://bowling.lexerbowling.com/bowlingdelapraille/liguesgb2023-2024/pl032.htm" TargetMode="External"/><Relationship Id="rId361" Type="http://schemas.openxmlformats.org/officeDocument/2006/relationships/hyperlink" Target="https://bowling.lexerbowling.com/bowlingdelapraille/liguesgb2023-2024/pl01C.htm" TargetMode="External"/><Relationship Id="rId557" Type="http://schemas.openxmlformats.org/officeDocument/2006/relationships/hyperlink" Target="https://bowling.lexerbowling.com/bowlingdelapraille/liguesgb2023-2024/tm001.htm" TargetMode="External"/><Relationship Id="rId599" Type="http://schemas.openxmlformats.org/officeDocument/2006/relationships/hyperlink" Target="https://bowling.lexerbowling.com/bowlingdelapraille/liguesgb2023-2024/tm003.htm" TargetMode="External"/><Relationship Id="rId196" Type="http://schemas.openxmlformats.org/officeDocument/2006/relationships/hyperlink" Target="https://bowling.lexerbowling.com/bowlingdelapraille/liguesgb2023-2024/tm00A.htm" TargetMode="External"/><Relationship Id="rId417" Type="http://schemas.openxmlformats.org/officeDocument/2006/relationships/hyperlink" Target="https://bowling.lexerbowling.com/bowlingdelapraille/liguesgb2023-2024/tm008.htm" TargetMode="External"/><Relationship Id="rId459" Type="http://schemas.openxmlformats.org/officeDocument/2006/relationships/hyperlink" Target="https://bowling.lexerbowling.com/bowlingdelapraille/liguesgb2023-2024/pl038.htm" TargetMode="External"/><Relationship Id="rId624" Type="http://schemas.openxmlformats.org/officeDocument/2006/relationships/hyperlink" Target="https://bowling.lexerbowling.com/bowlingdelapraille/liguesgb2023-2024/pl01E.htm" TargetMode="External"/><Relationship Id="rId16" Type="http://schemas.openxmlformats.org/officeDocument/2006/relationships/hyperlink" Target="https://bowling.lexerbowling.com/bowlingdelapraille/liguesgb2023-2024/pl00F.htm" TargetMode="External"/><Relationship Id="rId221" Type="http://schemas.openxmlformats.org/officeDocument/2006/relationships/hyperlink" Target="https://bowling.lexerbowling.com/bowlingdelapraille/liguesgb2023-2024/tm005.htm" TargetMode="External"/><Relationship Id="rId263" Type="http://schemas.openxmlformats.org/officeDocument/2006/relationships/hyperlink" Target="https://bowling.lexerbowling.com/bowlingdelapraille/liguesgb2023-2024/tm00C.htm" TargetMode="External"/><Relationship Id="rId319" Type="http://schemas.openxmlformats.org/officeDocument/2006/relationships/hyperlink" Target="https://bowling.lexerbowling.com/bowlingdelapraille/liguesgb2023-2024/tm007.htm" TargetMode="External"/><Relationship Id="rId470" Type="http://schemas.openxmlformats.org/officeDocument/2006/relationships/hyperlink" Target="https://bowling.lexerbowling.com/bowlingdelapraille/liguesgb2023-2024/pl034.htm" TargetMode="External"/><Relationship Id="rId526" Type="http://schemas.openxmlformats.org/officeDocument/2006/relationships/hyperlink" Target="https://bowling.lexerbowling.com/bowlingdelapraille/liguesgb2023-2024/tm00D.htm" TargetMode="External"/><Relationship Id="rId58" Type="http://schemas.openxmlformats.org/officeDocument/2006/relationships/hyperlink" Target="https://bowling.lexerbowling.com/bowlingdelapraille/liguesgb2023-2024/tm004.htm" TargetMode="External"/><Relationship Id="rId123" Type="http://schemas.openxmlformats.org/officeDocument/2006/relationships/hyperlink" Target="https://bowling.lexerbowling.com/bowlingdelapraille/liguesgb2023-2024/pl037.htm" TargetMode="External"/><Relationship Id="rId330" Type="http://schemas.openxmlformats.org/officeDocument/2006/relationships/hyperlink" Target="https://bowling.lexerbowling.com/bowlingdelapraille/liguesgb2023-2024/pl001.htm" TargetMode="External"/><Relationship Id="rId568" Type="http://schemas.openxmlformats.org/officeDocument/2006/relationships/hyperlink" Target="https://bowling.lexerbowling.com/bowlingdelapraille/liguesgb2023-2024/pl028.htm" TargetMode="External"/><Relationship Id="rId165" Type="http://schemas.openxmlformats.org/officeDocument/2006/relationships/hyperlink" Target="https://bowling.lexerbowling.com/bowlingdelapraille/liguesgb2023-2024/tm005.htm" TargetMode="External"/><Relationship Id="rId372" Type="http://schemas.openxmlformats.org/officeDocument/2006/relationships/hyperlink" Target="https://bowling.lexerbowling.com/bowlingdelapraille/liguesgb2023-2024/pl032.htm" TargetMode="External"/><Relationship Id="rId428" Type="http://schemas.openxmlformats.org/officeDocument/2006/relationships/hyperlink" Target="https://bowling.lexerbowling.com/bowlingdelapraille/liguesgb2023-2024/tm006.htm" TargetMode="External"/><Relationship Id="rId635" Type="http://schemas.openxmlformats.org/officeDocument/2006/relationships/hyperlink" Target="https://bowling.lexerbowling.com/bowlingdelapraille/liguesgb2023-2024/tm006.htm" TargetMode="External"/><Relationship Id="rId232" Type="http://schemas.openxmlformats.org/officeDocument/2006/relationships/hyperlink" Target="https://bowling.lexerbowling.com/bowlingdelapraille/liguesgb2023-2024/tm004.htm" TargetMode="External"/><Relationship Id="rId274" Type="http://schemas.openxmlformats.org/officeDocument/2006/relationships/hyperlink" Target="https://bowling.lexerbowling.com/bowlingdelapraille/liguesgb2023-2024/pl013.htm" TargetMode="External"/><Relationship Id="rId481" Type="http://schemas.openxmlformats.org/officeDocument/2006/relationships/hyperlink" Target="https://bowling.lexerbowling.com/bowlingdelapraille/liguesgb2023-2024/pl01D.htm" TargetMode="External"/><Relationship Id="rId27" Type="http://schemas.openxmlformats.org/officeDocument/2006/relationships/hyperlink" Target="https://bowling.lexerbowling.com/bowlingdelapraille/liguesgb2023-2024/pl02A.htm" TargetMode="External"/><Relationship Id="rId69" Type="http://schemas.openxmlformats.org/officeDocument/2006/relationships/hyperlink" Target="https://bowling.lexerbowling.com/bowlingdelapraille/liguesgb2023-2024/tm00C.htm" TargetMode="External"/><Relationship Id="rId134" Type="http://schemas.openxmlformats.org/officeDocument/2006/relationships/hyperlink" Target="https://bowling.lexerbowling.com/bowlingdelapraille/liguesgb2023-2024/pl02E.htm" TargetMode="External"/><Relationship Id="rId537" Type="http://schemas.openxmlformats.org/officeDocument/2006/relationships/hyperlink" Target="https://bowling.lexerbowling.com/bowlingdelapraille/liguesgb2023-2024/tm00D.htm" TargetMode="External"/><Relationship Id="rId579" Type="http://schemas.openxmlformats.org/officeDocument/2006/relationships/hyperlink" Target="https://bowling.lexerbowling.com/bowlingdelapraille/liguesgb2023-2024/tm009.htm" TargetMode="External"/><Relationship Id="rId80" Type="http://schemas.openxmlformats.org/officeDocument/2006/relationships/hyperlink" Target="https://bowling.lexerbowling.com/bowlingdelapraille/liguesgb2023-2024/tm006.htm" TargetMode="External"/><Relationship Id="rId176" Type="http://schemas.openxmlformats.org/officeDocument/2006/relationships/hyperlink" Target="https://bowling.lexerbowling.com/bowlingdelapraille/liguesgb2023-2024/tm003.htm" TargetMode="External"/><Relationship Id="rId341" Type="http://schemas.openxmlformats.org/officeDocument/2006/relationships/hyperlink" Target="https://bowling.lexerbowling.com/bowlingdelapraille/liguesgb2023-2024/pl037.htm" TargetMode="External"/><Relationship Id="rId383" Type="http://schemas.openxmlformats.org/officeDocument/2006/relationships/hyperlink" Target="https://bowling.lexerbowling.com/bowlingdelapraille/liguesgb2023-2024/tm001.htm" TargetMode="External"/><Relationship Id="rId439" Type="http://schemas.openxmlformats.org/officeDocument/2006/relationships/hyperlink" Target="https://bowling.lexerbowling.com/bowlingdelapraille/liguesgb2023-2024/pl007.htm" TargetMode="External"/><Relationship Id="rId590" Type="http://schemas.openxmlformats.org/officeDocument/2006/relationships/hyperlink" Target="https://bowling.lexerbowling.com/bowlingdelapraille/liguesgb2023-2024/pl037.htm" TargetMode="External"/><Relationship Id="rId604" Type="http://schemas.openxmlformats.org/officeDocument/2006/relationships/hyperlink" Target="https://bowling.lexerbowling.com/bowlingdelapraille/liguesgb2023-2024/pl02E.htm" TargetMode="External"/><Relationship Id="rId646" Type="http://schemas.openxmlformats.org/officeDocument/2006/relationships/hyperlink" Target="https://bowling.lexerbowling.com/bowlingdelapraille/liguesgb2023-2024/pl027.htm" TargetMode="External"/><Relationship Id="rId201" Type="http://schemas.openxmlformats.org/officeDocument/2006/relationships/hyperlink" Target="https://bowling.lexerbowling.com/bowlingdelapraille/liguesgb2023-2024/tm00C.htm" TargetMode="External"/><Relationship Id="rId243" Type="http://schemas.openxmlformats.org/officeDocument/2006/relationships/hyperlink" Target="https://bowling.lexerbowling.com/bowlingdelapraille/liguesgb2023-2024/tm00C.htm" TargetMode="External"/><Relationship Id="rId285" Type="http://schemas.openxmlformats.org/officeDocument/2006/relationships/hyperlink" Target="https://bowling.lexerbowling.com/bowlingdelapraille/liguesgb2023-2024/pl00E.htm" TargetMode="External"/><Relationship Id="rId450" Type="http://schemas.openxmlformats.org/officeDocument/2006/relationships/hyperlink" Target="https://bowling.lexerbowling.com/bowlingdelapraille/liguesgb2023-2024/pl00F.htm" TargetMode="External"/><Relationship Id="rId506" Type="http://schemas.openxmlformats.org/officeDocument/2006/relationships/hyperlink" Target="https://bowling.lexerbowling.com/bowlingdelapraille/liguesgb2023-2024/tm008.htm" TargetMode="External"/><Relationship Id="rId38" Type="http://schemas.openxmlformats.org/officeDocument/2006/relationships/hyperlink" Target="https://bowling.lexerbowling.com/bowlingdelapraille/liguesgb2023-2024/pl030.htm" TargetMode="External"/><Relationship Id="rId103" Type="http://schemas.openxmlformats.org/officeDocument/2006/relationships/hyperlink" Target="https://bowling.lexerbowling.com/bowlingdelapraille/liguesgb2023-2024/pl02B.htm" TargetMode="External"/><Relationship Id="rId310" Type="http://schemas.openxmlformats.org/officeDocument/2006/relationships/hyperlink" Target="https://bowling.lexerbowling.com/bowlingdelapraille/liguesgb2023-2024/pl026.htm" TargetMode="External"/><Relationship Id="rId492" Type="http://schemas.openxmlformats.org/officeDocument/2006/relationships/hyperlink" Target="https://bowling.lexerbowling.com/bowlingdelapraille/liguesgb2023-2024/tm003.htm" TargetMode="External"/><Relationship Id="rId548" Type="http://schemas.openxmlformats.org/officeDocument/2006/relationships/hyperlink" Target="https://bowling.lexerbowling.com/bowlingdelapraille/liguesgb2023-2024/pl020.htm" TargetMode="External"/><Relationship Id="rId91" Type="http://schemas.openxmlformats.org/officeDocument/2006/relationships/hyperlink" Target="https://bowling.lexerbowling.com/bowlingdelapraille/liguesgb2023-2024/pl035.htm" TargetMode="External"/><Relationship Id="rId145" Type="http://schemas.openxmlformats.org/officeDocument/2006/relationships/hyperlink" Target="https://bowling.lexerbowling.com/bowlingdelapraille/liguesgb2023-2024/pl035.htm" TargetMode="External"/><Relationship Id="rId187" Type="http://schemas.openxmlformats.org/officeDocument/2006/relationships/hyperlink" Target="https://bowling.lexerbowling.com/bowlingdelapraille/liguesgb2023-2024/tm002.htm" TargetMode="External"/><Relationship Id="rId352" Type="http://schemas.openxmlformats.org/officeDocument/2006/relationships/hyperlink" Target="https://bowling.lexerbowling.com/bowlingdelapraille/liguesgb2023-2024/pl02E.htm" TargetMode="External"/><Relationship Id="rId394" Type="http://schemas.openxmlformats.org/officeDocument/2006/relationships/hyperlink" Target="https://bowling.lexerbowling.com/bowlingdelapraille/liguesgb2023-2024/tm001.htm" TargetMode="External"/><Relationship Id="rId408" Type="http://schemas.openxmlformats.org/officeDocument/2006/relationships/hyperlink" Target="https://bowling.lexerbowling.com/bowlingdelapraille/liguesgb2023-2024/tm007.htm" TargetMode="External"/><Relationship Id="rId615" Type="http://schemas.openxmlformats.org/officeDocument/2006/relationships/hyperlink" Target="https://bowling.lexerbowling.com/bowlingdelapraille/liguesgb2023-2024/tm001.htm" TargetMode="External"/><Relationship Id="rId212" Type="http://schemas.openxmlformats.org/officeDocument/2006/relationships/hyperlink" Target="https://bowling.lexerbowling.com/bowlingdelapraille/liguesgb2023-2024/tm005.htm" TargetMode="External"/><Relationship Id="rId254" Type="http://schemas.openxmlformats.org/officeDocument/2006/relationships/hyperlink" Target="https://bowling.lexerbowling.com/bowlingdelapraille/liguesgb2023-2024/tm006.htm" TargetMode="External"/><Relationship Id="rId28" Type="http://schemas.openxmlformats.org/officeDocument/2006/relationships/hyperlink" Target="https://bowling.lexerbowling.com/bowlingdelapraille/liguesgb2023-2024/pl001.htm" TargetMode="External"/><Relationship Id="rId49" Type="http://schemas.openxmlformats.org/officeDocument/2006/relationships/hyperlink" Target="https://bowling.lexerbowling.com/bowlingdelapraille/liguesgb2023-2024/tm001.htm" TargetMode="External"/><Relationship Id="rId114" Type="http://schemas.openxmlformats.org/officeDocument/2006/relationships/hyperlink" Target="https://bowling.lexerbowling.com/bowlingdelapraille/liguesgb2023-2024/pl029.htm" TargetMode="External"/><Relationship Id="rId275" Type="http://schemas.openxmlformats.org/officeDocument/2006/relationships/hyperlink" Target="https://bowling.lexerbowling.com/bowlingdelapraille/liguesgb2023-2024/pl028.htm" TargetMode="External"/><Relationship Id="rId296" Type="http://schemas.openxmlformats.org/officeDocument/2006/relationships/hyperlink" Target="https://bowling.lexerbowling.com/bowlingdelapraille/liguesgb2023-2024/pl02C.htm" TargetMode="External"/><Relationship Id="rId300" Type="http://schemas.openxmlformats.org/officeDocument/2006/relationships/hyperlink" Target="https://bowling.lexerbowling.com/bowlingdelapraille/liguesgb2023-2024/pl034.htm" TargetMode="External"/><Relationship Id="rId461" Type="http://schemas.openxmlformats.org/officeDocument/2006/relationships/hyperlink" Target="https://bowling.lexerbowling.com/bowlingdelapraille/liguesgb2023-2024/pl02D.htm" TargetMode="External"/><Relationship Id="rId482" Type="http://schemas.openxmlformats.org/officeDocument/2006/relationships/hyperlink" Target="https://bowling.lexerbowling.com/bowlingdelapraille/liguesgb2023-2024/pl032.htm" TargetMode="External"/><Relationship Id="rId517" Type="http://schemas.openxmlformats.org/officeDocument/2006/relationships/hyperlink" Target="https://bowling.lexerbowling.com/bowlingdelapraille/liguesgb2023-2024/tm001.htm" TargetMode="External"/><Relationship Id="rId538" Type="http://schemas.openxmlformats.org/officeDocument/2006/relationships/hyperlink" Target="https://bowling.lexerbowling.com/bowlingdelapraille/liguesgb2023-2024/tm006.htm" TargetMode="External"/><Relationship Id="rId559" Type="http://schemas.openxmlformats.org/officeDocument/2006/relationships/hyperlink" Target="https://bowling.lexerbowling.com/bowlingdelapraille/liguesgb2023-2024/tm00B.htm" TargetMode="External"/><Relationship Id="rId60" Type="http://schemas.openxmlformats.org/officeDocument/2006/relationships/hyperlink" Target="https://bowling.lexerbowling.com/bowlingdelapraille/liguesgb2023-2024/tm004.htm" TargetMode="External"/><Relationship Id="rId81" Type="http://schemas.openxmlformats.org/officeDocument/2006/relationships/hyperlink" Target="https://bowling.lexerbowling.com/bowlingdelapraille/liguesgb2023-2024/tm006.htm" TargetMode="External"/><Relationship Id="rId135" Type="http://schemas.openxmlformats.org/officeDocument/2006/relationships/hyperlink" Target="https://bowling.lexerbowling.com/bowlingdelapraille/liguesgb2023-2024/pl024.htm" TargetMode="External"/><Relationship Id="rId156" Type="http://schemas.openxmlformats.org/officeDocument/2006/relationships/hyperlink" Target="https://bowling.lexerbowling.com/bowlingdelapraille/liguesgb2023-2024/pl031.htm" TargetMode="External"/><Relationship Id="rId177" Type="http://schemas.openxmlformats.org/officeDocument/2006/relationships/hyperlink" Target="https://bowling.lexerbowling.com/bowlingdelapraille/liguesgb2023-2024/tm008.htm" TargetMode="External"/><Relationship Id="rId198" Type="http://schemas.openxmlformats.org/officeDocument/2006/relationships/hyperlink" Target="https://bowling.lexerbowling.com/bowlingdelapraille/liguesgb2023-2024/tm00D.htm" TargetMode="External"/><Relationship Id="rId321" Type="http://schemas.openxmlformats.org/officeDocument/2006/relationships/hyperlink" Target="https://bowling.lexerbowling.com/bowlingdelapraille/liguesgb2023-2024/pl019.htm" TargetMode="External"/><Relationship Id="rId342" Type="http://schemas.openxmlformats.org/officeDocument/2006/relationships/hyperlink" Target="https://bowling.lexerbowling.com/bowlingdelapraille/liguesgb2023-2024/pl00B.htm" TargetMode="External"/><Relationship Id="rId363" Type="http://schemas.openxmlformats.org/officeDocument/2006/relationships/hyperlink" Target="https://bowling.lexerbowling.com/bowlingdelapraille/liguesgb2023-2024/pl035.htm" TargetMode="External"/><Relationship Id="rId384" Type="http://schemas.openxmlformats.org/officeDocument/2006/relationships/hyperlink" Target="https://bowling.lexerbowling.com/bowlingdelapraille/liguesgb2023-2024/tm007.htm" TargetMode="External"/><Relationship Id="rId419" Type="http://schemas.openxmlformats.org/officeDocument/2006/relationships/hyperlink" Target="https://bowling.lexerbowling.com/bowlingdelapraille/liguesgb2023-2024/tm00A.htm" TargetMode="External"/><Relationship Id="rId570" Type="http://schemas.openxmlformats.org/officeDocument/2006/relationships/hyperlink" Target="https://bowling.lexerbowling.com/bowlingdelapraille/liguesgb2023-2024/pl006.htm" TargetMode="External"/><Relationship Id="rId591" Type="http://schemas.openxmlformats.org/officeDocument/2006/relationships/hyperlink" Target="https://bowling.lexerbowling.com/bowlingdelapraille/liguesgb2023-2024/tm001.htm" TargetMode="External"/><Relationship Id="rId605" Type="http://schemas.openxmlformats.org/officeDocument/2006/relationships/hyperlink" Target="https://bowling.lexerbowling.com/bowlingdelapraille/liguesgb2023-2024/tm00C.htm" TargetMode="External"/><Relationship Id="rId626" Type="http://schemas.openxmlformats.org/officeDocument/2006/relationships/hyperlink" Target="https://bowling.lexerbowling.com/bowlingdelapraille/liguesgb2023-2024/pl019.htm" TargetMode="External"/><Relationship Id="rId202" Type="http://schemas.openxmlformats.org/officeDocument/2006/relationships/hyperlink" Target="https://bowling.lexerbowling.com/bowlingdelapraille/liguesgb2023-2024/tm007.htm" TargetMode="External"/><Relationship Id="rId223" Type="http://schemas.openxmlformats.org/officeDocument/2006/relationships/hyperlink" Target="https://bowling.lexerbowling.com/bowlingdelapraille/liguesgb2023-2024/tm002.htm" TargetMode="External"/><Relationship Id="rId244" Type="http://schemas.openxmlformats.org/officeDocument/2006/relationships/hyperlink" Target="https://bowling.lexerbowling.com/bowlingdelapraille/liguesgb2023-2024/tm009.htm" TargetMode="External"/><Relationship Id="rId430" Type="http://schemas.openxmlformats.org/officeDocument/2006/relationships/hyperlink" Target="https://bowling.lexerbowling.com/bowlingdelapraille/liguesgb2023-2024/pl03A.htm" TargetMode="External"/><Relationship Id="rId647" Type="http://schemas.openxmlformats.org/officeDocument/2006/relationships/hyperlink" Target="https://bowling.lexerbowling.com/bowlingdelapraille/liguesgb2023-2024/tm00B.htm" TargetMode="External"/><Relationship Id="rId18" Type="http://schemas.openxmlformats.org/officeDocument/2006/relationships/hyperlink" Target="https://bowling.lexerbowling.com/bowlingdelapraille/liguesgb2023-2024/pl00E.htm" TargetMode="External"/><Relationship Id="rId39" Type="http://schemas.openxmlformats.org/officeDocument/2006/relationships/hyperlink" Target="https://bowling.lexerbowling.com/bowlingdelapraille/liguesgb2023-2024/pl031.htm" TargetMode="External"/><Relationship Id="rId265" Type="http://schemas.openxmlformats.org/officeDocument/2006/relationships/hyperlink" Target="https://bowling.lexerbowling.com/bowlingdelapraille/liguesgb2023-2024/pl012.htm" TargetMode="External"/><Relationship Id="rId286" Type="http://schemas.openxmlformats.org/officeDocument/2006/relationships/hyperlink" Target="https://bowling.lexerbowling.com/bowlingdelapraille/liguesgb2023-2024/pl00C.htm" TargetMode="External"/><Relationship Id="rId451" Type="http://schemas.openxmlformats.org/officeDocument/2006/relationships/hyperlink" Target="https://bowling.lexerbowling.com/bowlingdelapraille/liguesgb2023-2024/pl037.htm" TargetMode="External"/><Relationship Id="rId472" Type="http://schemas.openxmlformats.org/officeDocument/2006/relationships/hyperlink" Target="https://bowling.lexerbowling.com/bowlingdelapraille/liguesgb2023-2024/pl011.htm" TargetMode="External"/><Relationship Id="rId493" Type="http://schemas.openxmlformats.org/officeDocument/2006/relationships/hyperlink" Target="https://bowling.lexerbowling.com/bowlingdelapraille/liguesgb2023-2024/tm001.htm" TargetMode="External"/><Relationship Id="rId507" Type="http://schemas.openxmlformats.org/officeDocument/2006/relationships/hyperlink" Target="https://bowling.lexerbowling.com/bowlingdelapraille/liguesgb2023-2024/tm009.htm" TargetMode="External"/><Relationship Id="rId528" Type="http://schemas.openxmlformats.org/officeDocument/2006/relationships/hyperlink" Target="https://bowling.lexerbowling.com/bowlingdelapraille/liguesgb2023-2024/tm00A.htm" TargetMode="External"/><Relationship Id="rId549" Type="http://schemas.openxmlformats.org/officeDocument/2006/relationships/hyperlink" Target="https://bowling.lexerbowling.com/bowlingdelapraille/liguesgb2023-2024/tm009.htm" TargetMode="External"/><Relationship Id="rId50" Type="http://schemas.openxmlformats.org/officeDocument/2006/relationships/hyperlink" Target="https://bowling.lexerbowling.com/bowlingdelapraille/liguesgb2023-2024/tm009.htm" TargetMode="External"/><Relationship Id="rId104" Type="http://schemas.openxmlformats.org/officeDocument/2006/relationships/hyperlink" Target="https://bowling.lexerbowling.com/bowlingdelapraille/liguesgb2023-2024/pl026.htm" TargetMode="External"/><Relationship Id="rId125" Type="http://schemas.openxmlformats.org/officeDocument/2006/relationships/hyperlink" Target="https://bowling.lexerbowling.com/bowlingdelapraille/liguesgb2023-2024/pl01B.htm" TargetMode="External"/><Relationship Id="rId146" Type="http://schemas.openxmlformats.org/officeDocument/2006/relationships/hyperlink" Target="https://bowling.lexerbowling.com/bowlingdelapraille/liguesgb2023-2024/pl01E.htm" TargetMode="External"/><Relationship Id="rId167" Type="http://schemas.openxmlformats.org/officeDocument/2006/relationships/hyperlink" Target="https://bowling.lexerbowling.com/bowlingdelapraille/liguesgb2023-2024/tm001.htm" TargetMode="External"/><Relationship Id="rId188" Type="http://schemas.openxmlformats.org/officeDocument/2006/relationships/hyperlink" Target="https://bowling.lexerbowling.com/bowlingdelapraille/liguesgb2023-2024/tm004.htm" TargetMode="External"/><Relationship Id="rId311" Type="http://schemas.openxmlformats.org/officeDocument/2006/relationships/hyperlink" Target="https://bowling.lexerbowling.com/bowlingdelapraille/liguesgb2023-2024/pl01D.htm" TargetMode="External"/><Relationship Id="rId332" Type="http://schemas.openxmlformats.org/officeDocument/2006/relationships/hyperlink" Target="https://bowling.lexerbowling.com/bowlingdelapraille/liguesgb2023-2024/pl029.htm" TargetMode="External"/><Relationship Id="rId353" Type="http://schemas.openxmlformats.org/officeDocument/2006/relationships/hyperlink" Target="https://bowling.lexerbowling.com/bowlingdelapraille/liguesgb2023-2024/pl024.htm" TargetMode="External"/><Relationship Id="rId374" Type="http://schemas.openxmlformats.org/officeDocument/2006/relationships/hyperlink" Target="https://bowling.lexerbowling.com/bowlingdelapraille/liguesgb2023-2024/pl031.htm" TargetMode="External"/><Relationship Id="rId395" Type="http://schemas.openxmlformats.org/officeDocument/2006/relationships/hyperlink" Target="https://bowling.lexerbowling.com/bowlingdelapraille/liguesgb2023-2024/tm009.htm" TargetMode="External"/><Relationship Id="rId409" Type="http://schemas.openxmlformats.org/officeDocument/2006/relationships/hyperlink" Target="https://bowling.lexerbowling.com/bowlingdelapraille/liguesgb2023-2024/tm00C.htm" TargetMode="External"/><Relationship Id="rId560" Type="http://schemas.openxmlformats.org/officeDocument/2006/relationships/hyperlink" Target="https://bowling.lexerbowling.com/bowlingdelapraille/liguesgb2023-2024/pl018.htm" TargetMode="External"/><Relationship Id="rId581" Type="http://schemas.openxmlformats.org/officeDocument/2006/relationships/hyperlink" Target="https://bowling.lexerbowling.com/bowlingdelapraille/liguesgb2023-2024/tm008.htm" TargetMode="External"/><Relationship Id="rId71" Type="http://schemas.openxmlformats.org/officeDocument/2006/relationships/hyperlink" Target="https://bowling.lexerbowling.com/bowlingdelapraille/liguesgb2023-2024/tm008.htm" TargetMode="External"/><Relationship Id="rId92" Type="http://schemas.openxmlformats.org/officeDocument/2006/relationships/hyperlink" Target="https://bowling.lexerbowling.com/bowlingdelapraille/liguesgb2023-2024/pl02E.htm" TargetMode="External"/><Relationship Id="rId213" Type="http://schemas.openxmlformats.org/officeDocument/2006/relationships/hyperlink" Target="https://bowling.lexerbowling.com/bowlingdelapraille/liguesgb2023-2024/tm009.htm" TargetMode="External"/><Relationship Id="rId234" Type="http://schemas.openxmlformats.org/officeDocument/2006/relationships/hyperlink" Target="https://bowling.lexerbowling.com/bowlingdelapraille/liguesgb2023-2024/tm004.htm" TargetMode="External"/><Relationship Id="rId420" Type="http://schemas.openxmlformats.org/officeDocument/2006/relationships/hyperlink" Target="https://bowling.lexerbowling.com/bowlingdelapraille/liguesgb2023-2024/tm006.htm" TargetMode="External"/><Relationship Id="rId616" Type="http://schemas.openxmlformats.org/officeDocument/2006/relationships/hyperlink" Target="https://bowling.lexerbowling.com/bowlingdelapraille/liguesgb2023-2024/pl02A.htm" TargetMode="External"/><Relationship Id="rId637" Type="http://schemas.openxmlformats.org/officeDocument/2006/relationships/hyperlink" Target="https://bowling.lexerbowling.com/bowlingdelapraille/liguesgb2023-2024/tm006.htm" TargetMode="External"/><Relationship Id="rId2" Type="http://schemas.openxmlformats.org/officeDocument/2006/relationships/hyperlink" Target="https://bowling.lexerbowling.com/bowlingdelapraille/liguesgb2023-2024/pl007.htm" TargetMode="External"/><Relationship Id="rId29" Type="http://schemas.openxmlformats.org/officeDocument/2006/relationships/hyperlink" Target="https://bowling.lexerbowling.com/bowlingdelapraille/liguesgb2023-2024/pl033.htm" TargetMode="External"/><Relationship Id="rId255" Type="http://schemas.openxmlformats.org/officeDocument/2006/relationships/hyperlink" Target="https://bowling.lexerbowling.com/bowlingdelapraille/liguesgb2023-2024/tm006.htm" TargetMode="External"/><Relationship Id="rId276" Type="http://schemas.openxmlformats.org/officeDocument/2006/relationships/hyperlink" Target="https://bowling.lexerbowling.com/bowlingdelapraille/liguesgb2023-2024/pl004.htm" TargetMode="External"/><Relationship Id="rId297" Type="http://schemas.openxmlformats.org/officeDocument/2006/relationships/hyperlink" Target="https://bowling.lexerbowling.com/bowlingdelapraille/liguesgb2023-2024/pl021.htm" TargetMode="External"/><Relationship Id="rId441" Type="http://schemas.openxmlformats.org/officeDocument/2006/relationships/hyperlink" Target="https://bowling.lexerbowling.com/bowlingdelapraille/liguesgb2023-2024/pl017.htm" TargetMode="External"/><Relationship Id="rId462" Type="http://schemas.openxmlformats.org/officeDocument/2006/relationships/hyperlink" Target="https://bowling.lexerbowling.com/bowlingdelapraille/liguesgb2023-2024/pl02E.htm" TargetMode="External"/><Relationship Id="rId483" Type="http://schemas.openxmlformats.org/officeDocument/2006/relationships/hyperlink" Target="https://bowling.lexerbowling.com/bowlingdelapraille/liguesgb2023-2024/pl030.htm" TargetMode="External"/><Relationship Id="rId518" Type="http://schemas.openxmlformats.org/officeDocument/2006/relationships/hyperlink" Target="https://bowling.lexerbowling.com/bowlingdelapraille/liguesgb2023-2024/tm007.htm" TargetMode="External"/><Relationship Id="rId539" Type="http://schemas.openxmlformats.org/officeDocument/2006/relationships/hyperlink" Target="https://bowling.lexerbowling.com/bowlingdelapraille/liguesgb2023-2024/tm00C.htm" TargetMode="External"/><Relationship Id="rId40" Type="http://schemas.openxmlformats.org/officeDocument/2006/relationships/hyperlink" Target="https://bowling.lexerbowling.com/bowlingdelapraille/liguesgb2023-2024/pl027.htm" TargetMode="External"/><Relationship Id="rId115" Type="http://schemas.openxmlformats.org/officeDocument/2006/relationships/hyperlink" Target="https://bowling.lexerbowling.com/bowlingdelapraille/liguesgb2023-2024/pl018.htm" TargetMode="External"/><Relationship Id="rId136" Type="http://schemas.openxmlformats.org/officeDocument/2006/relationships/hyperlink" Target="https://bowling.lexerbowling.com/bowlingdelapraille/liguesgb2023-2024/pl003.htm" TargetMode="External"/><Relationship Id="rId157" Type="http://schemas.openxmlformats.org/officeDocument/2006/relationships/hyperlink" Target="https://bowling.lexerbowling.com/bowlingdelapraille/liguesgb2023-2024/pl036.htm" TargetMode="External"/><Relationship Id="rId178" Type="http://schemas.openxmlformats.org/officeDocument/2006/relationships/hyperlink" Target="https://bowling.lexerbowling.com/bowlingdelapraille/liguesgb2023-2024/tm003.htm" TargetMode="External"/><Relationship Id="rId301" Type="http://schemas.openxmlformats.org/officeDocument/2006/relationships/hyperlink" Target="https://bowling.lexerbowling.com/bowlingdelapraille/liguesgb2023-2024/pl01C.htm" TargetMode="External"/><Relationship Id="rId322" Type="http://schemas.openxmlformats.org/officeDocument/2006/relationships/hyperlink" Target="https://bowling.lexerbowling.com/bowlingdelapraille/liguesgb2023-2024/tm007.htm" TargetMode="External"/><Relationship Id="rId343" Type="http://schemas.openxmlformats.org/officeDocument/2006/relationships/hyperlink" Target="https://bowling.lexerbowling.com/bowlingdelapraille/liguesgb2023-2024/pl01B.htm" TargetMode="External"/><Relationship Id="rId364" Type="http://schemas.openxmlformats.org/officeDocument/2006/relationships/hyperlink" Target="https://bowling.lexerbowling.com/bowlingdelapraille/liguesgb2023-2024/pl01E.htm" TargetMode="External"/><Relationship Id="rId550" Type="http://schemas.openxmlformats.org/officeDocument/2006/relationships/hyperlink" Target="https://bowling.lexerbowling.com/bowlingdelapraille/liguesgb2023-2024/pl01A.htm" TargetMode="External"/><Relationship Id="rId61" Type="http://schemas.openxmlformats.org/officeDocument/2006/relationships/hyperlink" Target="https://bowling.lexerbowling.com/bowlingdelapraille/liguesgb2023-2024/tm009.htm" TargetMode="External"/><Relationship Id="rId82" Type="http://schemas.openxmlformats.org/officeDocument/2006/relationships/hyperlink" Target="https://bowling.lexerbowling.com/bowlingdelapraille/liguesgb2023-2024/tm00D.htm" TargetMode="External"/><Relationship Id="rId199" Type="http://schemas.openxmlformats.org/officeDocument/2006/relationships/hyperlink" Target="https://bowling.lexerbowling.com/bowlingdelapraille/liguesgb2023-2024/tm00D.htm" TargetMode="External"/><Relationship Id="rId203" Type="http://schemas.openxmlformats.org/officeDocument/2006/relationships/hyperlink" Target="https://bowling.lexerbowling.com/bowlingdelapraille/liguesgb2023-2024/tm007.htm" TargetMode="External"/><Relationship Id="rId385" Type="http://schemas.openxmlformats.org/officeDocument/2006/relationships/hyperlink" Target="https://bowling.lexerbowling.com/bowlingdelapraille/liguesgb2023-2024/tm00B.htm" TargetMode="External"/><Relationship Id="rId571" Type="http://schemas.openxmlformats.org/officeDocument/2006/relationships/hyperlink" Target="https://bowling.lexerbowling.com/bowlingdelapraille/liguesgb2023-2024/tm002.htm" TargetMode="External"/><Relationship Id="rId592" Type="http://schemas.openxmlformats.org/officeDocument/2006/relationships/hyperlink" Target="https://bowling.lexerbowling.com/bowlingdelapraille/liguesgb2023-2024/pl00A.htm" TargetMode="External"/><Relationship Id="rId606" Type="http://schemas.openxmlformats.org/officeDocument/2006/relationships/hyperlink" Target="https://bowling.lexerbowling.com/bowlingdelapraille/liguesgb2023-2024/pl03A.htm" TargetMode="External"/><Relationship Id="rId627" Type="http://schemas.openxmlformats.org/officeDocument/2006/relationships/hyperlink" Target="https://bowling.lexerbowling.com/bowlingdelapraille/liguesgb2023-2024/tm007.htm" TargetMode="External"/><Relationship Id="rId648" Type="http://schemas.openxmlformats.org/officeDocument/2006/relationships/hyperlink" Target="https://bowling.lexerbowling.com/bowlingdelapraille/liguesgb2023-2024/pl031.htm" TargetMode="External"/><Relationship Id="rId19" Type="http://schemas.openxmlformats.org/officeDocument/2006/relationships/hyperlink" Target="https://bowling.lexerbowling.com/bowlingdelapraille/liguesgb2023-2024/pl022.htm" TargetMode="External"/><Relationship Id="rId224" Type="http://schemas.openxmlformats.org/officeDocument/2006/relationships/hyperlink" Target="https://bowling.lexerbowling.com/bowlingdelapraille/liguesgb2023-2024/tm002.htm" TargetMode="External"/><Relationship Id="rId245" Type="http://schemas.openxmlformats.org/officeDocument/2006/relationships/hyperlink" Target="https://bowling.lexerbowling.com/bowlingdelapraille/liguesgb2023-2024/tm00C.htm" TargetMode="External"/><Relationship Id="rId266" Type="http://schemas.openxmlformats.org/officeDocument/2006/relationships/hyperlink" Target="https://bowling.lexerbowling.com/bowlingdelapraille/liguesgb2023-2024/pl020.htm" TargetMode="External"/><Relationship Id="rId287" Type="http://schemas.openxmlformats.org/officeDocument/2006/relationships/hyperlink" Target="https://bowling.lexerbowling.com/bowlingdelapraille/liguesgb2023-2024/pl00D.htm" TargetMode="External"/><Relationship Id="rId410" Type="http://schemas.openxmlformats.org/officeDocument/2006/relationships/hyperlink" Target="https://bowling.lexerbowling.com/bowlingdelapraille/liguesgb2023-2024/tm009.htm" TargetMode="External"/><Relationship Id="rId431" Type="http://schemas.openxmlformats.org/officeDocument/2006/relationships/hyperlink" Target="https://bowling.lexerbowling.com/bowlingdelapraille/liguesgb2023-2024/tm007.htm" TargetMode="External"/><Relationship Id="rId452" Type="http://schemas.openxmlformats.org/officeDocument/2006/relationships/hyperlink" Target="https://bowling.lexerbowling.com/bowlingdelapraille/liguesgb2023-2024/pl00B.htm" TargetMode="External"/><Relationship Id="rId473" Type="http://schemas.openxmlformats.org/officeDocument/2006/relationships/hyperlink" Target="https://bowling.lexerbowling.com/bowlingdelapraille/liguesgb2023-2024/pl035.htm" TargetMode="External"/><Relationship Id="rId494" Type="http://schemas.openxmlformats.org/officeDocument/2006/relationships/hyperlink" Target="https://bowling.lexerbowling.com/bowlingdelapraille/liguesgb2023-2024/tm007.htm" TargetMode="External"/><Relationship Id="rId508" Type="http://schemas.openxmlformats.org/officeDocument/2006/relationships/hyperlink" Target="https://bowling.lexerbowling.com/bowlingdelapraille/liguesgb2023-2024/tm004.htm" TargetMode="External"/><Relationship Id="rId529" Type="http://schemas.openxmlformats.org/officeDocument/2006/relationships/hyperlink" Target="https://bowling.lexerbowling.com/bowlingdelapraille/liguesgb2023-2024/tm00A.htm" TargetMode="External"/><Relationship Id="rId30" Type="http://schemas.openxmlformats.org/officeDocument/2006/relationships/hyperlink" Target="https://bowling.lexerbowling.com/bowlingdelapraille/liguesgb2023-2024/pl004.htm" TargetMode="External"/><Relationship Id="rId105" Type="http://schemas.openxmlformats.org/officeDocument/2006/relationships/hyperlink" Target="https://bowling.lexerbowling.com/bowlingdelapraille/liguesgb2023-2024/tm008.htm" TargetMode="External"/><Relationship Id="rId126" Type="http://schemas.openxmlformats.org/officeDocument/2006/relationships/hyperlink" Target="https://bowling.lexerbowling.com/bowlingdelapraille/liguesgb2023-2024/pl022.htm" TargetMode="External"/><Relationship Id="rId147" Type="http://schemas.openxmlformats.org/officeDocument/2006/relationships/hyperlink" Target="https://bowling.lexerbowling.com/bowlingdelapraille/liguesgb2023-2024/pl039.htm" TargetMode="External"/><Relationship Id="rId168" Type="http://schemas.openxmlformats.org/officeDocument/2006/relationships/hyperlink" Target="https://bowling.lexerbowling.com/bowlingdelapraille/liguesgb2023-2024/tm004.htm" TargetMode="External"/><Relationship Id="rId312" Type="http://schemas.openxmlformats.org/officeDocument/2006/relationships/hyperlink" Target="https://bowling.lexerbowling.com/bowlingdelapraille/liguesgb2023-2024/pl032.htm" TargetMode="External"/><Relationship Id="rId333" Type="http://schemas.openxmlformats.org/officeDocument/2006/relationships/hyperlink" Target="https://bowling.lexerbowling.com/bowlingdelapraille/liguesgb2023-2024/pl018.htm" TargetMode="External"/><Relationship Id="rId354" Type="http://schemas.openxmlformats.org/officeDocument/2006/relationships/hyperlink" Target="https://bowling.lexerbowling.com/bowlingdelapraille/liguesgb2023-2024/pl003.htm" TargetMode="External"/><Relationship Id="rId540" Type="http://schemas.openxmlformats.org/officeDocument/2006/relationships/hyperlink" Target="https://bowling.lexerbowling.com/bowlingdelapraille/liguesgb2023-2024/pl03A.htm" TargetMode="External"/><Relationship Id="rId51" Type="http://schemas.openxmlformats.org/officeDocument/2006/relationships/hyperlink" Target="https://bowling.lexerbowling.com/bowlingdelapraille/liguesgb2023-2024/tm008.htm" TargetMode="External"/><Relationship Id="rId72" Type="http://schemas.openxmlformats.org/officeDocument/2006/relationships/hyperlink" Target="https://bowling.lexerbowling.com/bowlingdelapraille/liguesgb2023-2024/tm00D.htm" TargetMode="External"/><Relationship Id="rId93" Type="http://schemas.openxmlformats.org/officeDocument/2006/relationships/hyperlink" Target="https://bowling.lexerbowling.com/bowlingdelapraille/liguesgb2023-2024/tm00C.htm" TargetMode="External"/><Relationship Id="rId189" Type="http://schemas.openxmlformats.org/officeDocument/2006/relationships/hyperlink" Target="https://bowling.lexerbowling.com/bowlingdelapraille/liguesgb2023-2024/tm00D.htm" TargetMode="External"/><Relationship Id="rId375" Type="http://schemas.openxmlformats.org/officeDocument/2006/relationships/hyperlink" Target="https://bowling.lexerbowling.com/bowlingdelapraille/liguesgb2023-2024/pl036.htm" TargetMode="External"/><Relationship Id="rId396" Type="http://schemas.openxmlformats.org/officeDocument/2006/relationships/hyperlink" Target="https://bowling.lexerbowling.com/bowlingdelapraille/liguesgb2023-2024/tm008.htm" TargetMode="External"/><Relationship Id="rId561" Type="http://schemas.openxmlformats.org/officeDocument/2006/relationships/hyperlink" Target="https://bowling.lexerbowling.com/bowlingdelapraille/liguesgb2023-2024/tm007.htm" TargetMode="External"/><Relationship Id="rId582" Type="http://schemas.openxmlformats.org/officeDocument/2006/relationships/hyperlink" Target="https://bowling.lexerbowling.com/bowlingdelapraille/liguesgb2023-2024/pl00C.htm" TargetMode="External"/><Relationship Id="rId617" Type="http://schemas.openxmlformats.org/officeDocument/2006/relationships/hyperlink" Target="https://bowling.lexerbowling.com/bowlingdelapraille/liguesgb2023-2024/tm00C.htm" TargetMode="External"/><Relationship Id="rId638" Type="http://schemas.openxmlformats.org/officeDocument/2006/relationships/hyperlink" Target="https://bowling.lexerbowling.com/bowlingdelapraille/liguesgb2023-2024/pl026.htm" TargetMode="External"/><Relationship Id="rId3" Type="http://schemas.openxmlformats.org/officeDocument/2006/relationships/hyperlink" Target="https://bowling.lexerbowling.com/bowlingdelapraille/liguesgb2023-2024/pl029.htm" TargetMode="External"/><Relationship Id="rId214" Type="http://schemas.openxmlformats.org/officeDocument/2006/relationships/hyperlink" Target="https://bowling.lexerbowling.com/bowlingdelapraille/liguesgb2023-2024/tm008.htm" TargetMode="External"/><Relationship Id="rId235" Type="http://schemas.openxmlformats.org/officeDocument/2006/relationships/hyperlink" Target="https://bowling.lexerbowling.com/bowlingdelapraille/liguesgb2023-2024/tm003.htm" TargetMode="External"/><Relationship Id="rId256" Type="http://schemas.openxmlformats.org/officeDocument/2006/relationships/hyperlink" Target="https://bowling.lexerbowling.com/bowlingdelapraille/liguesgb2023-2024/tm00B.htm" TargetMode="External"/><Relationship Id="rId277" Type="http://schemas.openxmlformats.org/officeDocument/2006/relationships/hyperlink" Target="https://bowling.lexerbowling.com/bowlingdelapraille/liguesgb2023-2024/pl006.htm" TargetMode="External"/><Relationship Id="rId298" Type="http://schemas.openxmlformats.org/officeDocument/2006/relationships/hyperlink" Target="https://bowling.lexerbowling.com/bowlingdelapraille/liguesgb2023-2024/pl02A.htm" TargetMode="External"/><Relationship Id="rId400" Type="http://schemas.openxmlformats.org/officeDocument/2006/relationships/hyperlink" Target="https://bowling.lexerbowling.com/bowlingdelapraille/liguesgb2023-2024/tm004.htm" TargetMode="External"/><Relationship Id="rId421" Type="http://schemas.openxmlformats.org/officeDocument/2006/relationships/hyperlink" Target="https://bowling.lexerbowling.com/bowlingdelapraille/liguesgb2023-2024/tm006.htm" TargetMode="External"/><Relationship Id="rId442" Type="http://schemas.openxmlformats.org/officeDocument/2006/relationships/hyperlink" Target="https://bowling.lexerbowling.com/bowlingdelapraille/liguesgb2023-2024/pl029.htm" TargetMode="External"/><Relationship Id="rId463" Type="http://schemas.openxmlformats.org/officeDocument/2006/relationships/hyperlink" Target="https://bowling.lexerbowling.com/bowlingdelapraille/liguesgb2023-2024/pl024.htm" TargetMode="External"/><Relationship Id="rId484" Type="http://schemas.openxmlformats.org/officeDocument/2006/relationships/hyperlink" Target="https://bowling.lexerbowling.com/bowlingdelapraille/liguesgb2023-2024/pl031.htm" TargetMode="External"/><Relationship Id="rId519" Type="http://schemas.openxmlformats.org/officeDocument/2006/relationships/hyperlink" Target="https://bowling.lexerbowling.com/bowlingdelapraille/liguesgb2023-2024/tm00C.htm" TargetMode="External"/><Relationship Id="rId116" Type="http://schemas.openxmlformats.org/officeDocument/2006/relationships/hyperlink" Target="https://bowling.lexerbowling.com/bowlingdelapraille/liguesgb2023-2024/pl013.htm" TargetMode="External"/><Relationship Id="rId137" Type="http://schemas.openxmlformats.org/officeDocument/2006/relationships/hyperlink" Target="https://bowling.lexerbowling.com/bowlingdelapraille/liguesgb2023-2024/pl014.htm" TargetMode="External"/><Relationship Id="rId158" Type="http://schemas.openxmlformats.org/officeDocument/2006/relationships/hyperlink" Target="https://bowling.lexerbowling.com/bowlingdelapraille/liguesgb2023-2024/pl02F.htm" TargetMode="External"/><Relationship Id="rId302" Type="http://schemas.openxmlformats.org/officeDocument/2006/relationships/hyperlink" Target="https://bowling.lexerbowling.com/bowlingdelapraille/liguesgb2023-2024/pl011.htm" TargetMode="External"/><Relationship Id="rId323" Type="http://schemas.openxmlformats.org/officeDocument/2006/relationships/hyperlink" Target="https://bowling.lexerbowling.com/bowlingdelapraille/liguesgb2023-2024/tm007.htm" TargetMode="External"/><Relationship Id="rId344" Type="http://schemas.openxmlformats.org/officeDocument/2006/relationships/hyperlink" Target="https://bowling.lexerbowling.com/bowlingdelapraille/liguesgb2023-2024/pl022.htm" TargetMode="External"/><Relationship Id="rId530" Type="http://schemas.openxmlformats.org/officeDocument/2006/relationships/hyperlink" Target="https://bowling.lexerbowling.com/bowlingdelapraille/liguesgb2023-2024/tm006.htm" TargetMode="External"/><Relationship Id="rId20" Type="http://schemas.openxmlformats.org/officeDocument/2006/relationships/hyperlink" Target="https://bowling.lexerbowling.com/bowlingdelapraille/liguesgb2023-2024/pl003.htm" TargetMode="External"/><Relationship Id="rId41" Type="http://schemas.openxmlformats.org/officeDocument/2006/relationships/hyperlink" Target="https://bowling.lexerbowling.com/bowlingdelapraille/liguesgb2023-2024/pl02F.htm" TargetMode="External"/><Relationship Id="rId62" Type="http://schemas.openxmlformats.org/officeDocument/2006/relationships/hyperlink" Target="https://bowling.lexerbowling.com/bowlingdelapraille/liguesgb2023-2024/tm001.htm" TargetMode="External"/><Relationship Id="rId83" Type="http://schemas.openxmlformats.org/officeDocument/2006/relationships/hyperlink" Target="https://bowling.lexerbowling.com/bowlingdelapraille/liguesgb2023-2024/tm00D.htm" TargetMode="External"/><Relationship Id="rId179" Type="http://schemas.openxmlformats.org/officeDocument/2006/relationships/hyperlink" Target="https://bowling.lexerbowling.com/bowlingdelapraille/liguesgb2023-2024/tm00C.htm" TargetMode="External"/><Relationship Id="rId365" Type="http://schemas.openxmlformats.org/officeDocument/2006/relationships/hyperlink" Target="https://bowling.lexerbowling.com/bowlingdelapraille/liguesgb2023-2024/pl039.htm" TargetMode="External"/><Relationship Id="rId386" Type="http://schemas.openxmlformats.org/officeDocument/2006/relationships/hyperlink" Target="https://bowling.lexerbowling.com/bowlingdelapraille/liguesgb2023-2024/tm007.htm" TargetMode="External"/><Relationship Id="rId551" Type="http://schemas.openxmlformats.org/officeDocument/2006/relationships/hyperlink" Target="https://bowling.lexerbowling.com/bowlingdelapraille/liguesgb2023-2024/tm008.htm" TargetMode="External"/><Relationship Id="rId572" Type="http://schemas.openxmlformats.org/officeDocument/2006/relationships/hyperlink" Target="https://bowling.lexerbowling.com/bowlingdelapraille/liguesgb2023-2024/pl005.htm" TargetMode="External"/><Relationship Id="rId593" Type="http://schemas.openxmlformats.org/officeDocument/2006/relationships/hyperlink" Target="https://bowling.lexerbowling.com/bowlingdelapraille/liguesgb2023-2024/tm003.htm" TargetMode="External"/><Relationship Id="rId607" Type="http://schemas.openxmlformats.org/officeDocument/2006/relationships/hyperlink" Target="https://bowling.lexerbowling.com/bowlingdelapraille/liguesgb2023-2024/tm007.htm" TargetMode="External"/><Relationship Id="rId628" Type="http://schemas.openxmlformats.org/officeDocument/2006/relationships/hyperlink" Target="https://bowling.lexerbowling.com/bowlingdelapraille/liguesgb2023-2024/pl035.htm" TargetMode="External"/><Relationship Id="rId649" Type="http://schemas.openxmlformats.org/officeDocument/2006/relationships/hyperlink" Target="https://bowling.lexerbowling.com/bowlingdelapraille/liguesgb2023-2024/tm00D.htm" TargetMode="External"/><Relationship Id="rId190" Type="http://schemas.openxmlformats.org/officeDocument/2006/relationships/hyperlink" Target="https://bowling.lexerbowling.com/bowlingdelapraille/liguesgb2023-2024/tm008.htm" TargetMode="External"/><Relationship Id="rId204" Type="http://schemas.openxmlformats.org/officeDocument/2006/relationships/hyperlink" Target="https://bowling.lexerbowling.com/bowlingdelapraille/liguesgb2023-2024/tm002.htm" TargetMode="External"/><Relationship Id="rId225" Type="http://schemas.openxmlformats.org/officeDocument/2006/relationships/hyperlink" Target="https://bowling.lexerbowling.com/bowlingdelapraille/liguesgb2023-2024/tm002.htm" TargetMode="External"/><Relationship Id="rId246" Type="http://schemas.openxmlformats.org/officeDocument/2006/relationships/hyperlink" Target="https://bowling.lexerbowling.com/bowlingdelapraille/liguesgb2023-2024/tm00D.htm" TargetMode="External"/><Relationship Id="rId267" Type="http://schemas.openxmlformats.org/officeDocument/2006/relationships/hyperlink" Target="https://bowling.lexerbowling.com/bowlingdelapraille/liguesgb2023-2024/pl01A.htm" TargetMode="External"/><Relationship Id="rId288" Type="http://schemas.openxmlformats.org/officeDocument/2006/relationships/hyperlink" Target="https://bowling.lexerbowling.com/bowlingdelapraille/liguesgb2023-2024/pl009.htm" TargetMode="External"/><Relationship Id="rId411" Type="http://schemas.openxmlformats.org/officeDocument/2006/relationships/hyperlink" Target="https://bowling.lexerbowling.com/bowlingdelapraille/liguesgb2023-2024/tm00C.htm" TargetMode="External"/><Relationship Id="rId432" Type="http://schemas.openxmlformats.org/officeDocument/2006/relationships/hyperlink" Target="https://bowling.lexerbowling.com/bowlingdelapraille/liguesgb2023-2024/pl019.htm" TargetMode="External"/><Relationship Id="rId453" Type="http://schemas.openxmlformats.org/officeDocument/2006/relationships/hyperlink" Target="https://bowling.lexerbowling.com/bowlingdelapraille/liguesgb2023-2024/pl01B.htm" TargetMode="External"/><Relationship Id="rId474" Type="http://schemas.openxmlformats.org/officeDocument/2006/relationships/hyperlink" Target="https://bowling.lexerbowling.com/bowlingdelapraille/liguesgb2023-2024/pl01E.htm" TargetMode="External"/><Relationship Id="rId509" Type="http://schemas.openxmlformats.org/officeDocument/2006/relationships/hyperlink" Target="https://bowling.lexerbowling.com/bowlingdelapraille/liguesgb2023-2024/tm004.htm" TargetMode="External"/><Relationship Id="rId106" Type="http://schemas.openxmlformats.org/officeDocument/2006/relationships/hyperlink" Target="https://bowling.lexerbowling.com/bowlingdelapraille/liguesgb2023-2024/pl008.htm" TargetMode="External"/><Relationship Id="rId127" Type="http://schemas.openxmlformats.org/officeDocument/2006/relationships/hyperlink" Target="https://bowling.lexerbowling.com/bowlingdelapraille/liguesgb2023-2024/pl00E.htm" TargetMode="External"/><Relationship Id="rId313" Type="http://schemas.openxmlformats.org/officeDocument/2006/relationships/hyperlink" Target="https://bowling.lexerbowling.com/bowlingdelapraille/liguesgb2023-2024/pl030.htm" TargetMode="External"/><Relationship Id="rId495" Type="http://schemas.openxmlformats.org/officeDocument/2006/relationships/hyperlink" Target="https://bowling.lexerbowling.com/bowlingdelapraille/liguesgb2023-2024/tm00B.htm" TargetMode="External"/><Relationship Id="rId10" Type="http://schemas.openxmlformats.org/officeDocument/2006/relationships/hyperlink" Target="https://bowling.lexerbowling.com/bowlingdelapraille/liguesgb2023-2024/pl01A.htm" TargetMode="External"/><Relationship Id="rId31" Type="http://schemas.openxmlformats.org/officeDocument/2006/relationships/hyperlink" Target="https://bowling.lexerbowling.com/bowlingdelapraille/liguesgb2023-2024/pl011.htm" TargetMode="External"/><Relationship Id="rId52" Type="http://schemas.openxmlformats.org/officeDocument/2006/relationships/hyperlink" Target="https://bowling.lexerbowling.com/bowlingdelapraille/liguesgb2023-2024/tm004.htm" TargetMode="External"/><Relationship Id="rId73" Type="http://schemas.openxmlformats.org/officeDocument/2006/relationships/hyperlink" Target="https://bowling.lexerbowling.com/bowlingdelapraille/liguesgb2023-2024/tm002.htm" TargetMode="External"/><Relationship Id="rId94" Type="http://schemas.openxmlformats.org/officeDocument/2006/relationships/hyperlink" Target="https://bowling.lexerbowling.com/bowlingdelapraille/liguesgb2023-2024/pl00B.htm" TargetMode="External"/><Relationship Id="rId148" Type="http://schemas.openxmlformats.org/officeDocument/2006/relationships/hyperlink" Target="https://bowling.lexerbowling.com/bowlingdelapraille/liguesgb2023-2024/pl025.htm" TargetMode="External"/><Relationship Id="rId169" Type="http://schemas.openxmlformats.org/officeDocument/2006/relationships/hyperlink" Target="https://bowling.lexerbowling.com/bowlingdelapraille/liguesgb2023-2024/tm001.htm" TargetMode="External"/><Relationship Id="rId334" Type="http://schemas.openxmlformats.org/officeDocument/2006/relationships/hyperlink" Target="https://bowling.lexerbowling.com/bowlingdelapraille/liguesgb2023-2024/pl013.htm" TargetMode="External"/><Relationship Id="rId355" Type="http://schemas.openxmlformats.org/officeDocument/2006/relationships/hyperlink" Target="https://bowling.lexerbowling.com/bowlingdelapraille/liguesgb2023-2024/pl014.htm" TargetMode="External"/><Relationship Id="rId376" Type="http://schemas.openxmlformats.org/officeDocument/2006/relationships/hyperlink" Target="https://bowling.lexerbowling.com/bowlingdelapraille/liguesgb2023-2024/pl02F.htm" TargetMode="External"/><Relationship Id="rId397" Type="http://schemas.openxmlformats.org/officeDocument/2006/relationships/hyperlink" Target="https://bowling.lexerbowling.com/bowlingdelapraille/liguesgb2023-2024/tm009.htm" TargetMode="External"/><Relationship Id="rId520" Type="http://schemas.openxmlformats.org/officeDocument/2006/relationships/hyperlink" Target="https://bowling.lexerbowling.com/bowlingdelapraille/liguesgb2023-2024/tm009.htm" TargetMode="External"/><Relationship Id="rId541" Type="http://schemas.openxmlformats.org/officeDocument/2006/relationships/hyperlink" Target="https://bowling.lexerbowling.com/bowlingdelapraille/liguesgb2023-2024/tm007.htm" TargetMode="External"/><Relationship Id="rId562" Type="http://schemas.openxmlformats.org/officeDocument/2006/relationships/hyperlink" Target="https://bowling.lexerbowling.com/bowlingdelapraille/liguesgb2023-2024/pl013.htm" TargetMode="External"/><Relationship Id="rId583" Type="http://schemas.openxmlformats.org/officeDocument/2006/relationships/hyperlink" Target="https://bowling.lexerbowling.com/bowlingdelapraille/liguesgb2023-2024/tm004.htm" TargetMode="External"/><Relationship Id="rId618" Type="http://schemas.openxmlformats.org/officeDocument/2006/relationships/hyperlink" Target="https://bowling.lexerbowling.com/bowlingdelapraille/liguesgb2023-2024/pl034.htm" TargetMode="External"/><Relationship Id="rId639" Type="http://schemas.openxmlformats.org/officeDocument/2006/relationships/hyperlink" Target="https://bowling.lexerbowling.com/bowlingdelapraille/liguesgb2023-2024/tm00A.htm" TargetMode="External"/><Relationship Id="rId4" Type="http://schemas.openxmlformats.org/officeDocument/2006/relationships/hyperlink" Target="https://bowling.lexerbowling.com/bowlingdelapraille/liguesgb2023-2024/pl013.htm" TargetMode="External"/><Relationship Id="rId180" Type="http://schemas.openxmlformats.org/officeDocument/2006/relationships/hyperlink" Target="https://bowling.lexerbowling.com/bowlingdelapraille/liguesgb2023-2024/tm001.htm" TargetMode="External"/><Relationship Id="rId215" Type="http://schemas.openxmlformats.org/officeDocument/2006/relationships/hyperlink" Target="https://bowling.lexerbowling.com/bowlingdelapraille/liguesgb2023-2024/tm00C.htm" TargetMode="External"/><Relationship Id="rId236" Type="http://schemas.openxmlformats.org/officeDocument/2006/relationships/hyperlink" Target="https://bowling.lexerbowling.com/bowlingdelapraille/liguesgb2023-2024/tm008.htm" TargetMode="External"/><Relationship Id="rId257" Type="http://schemas.openxmlformats.org/officeDocument/2006/relationships/hyperlink" Target="https://bowling.lexerbowling.com/bowlingdelapraille/liguesgb2023-2024/tm00A.htm" TargetMode="External"/><Relationship Id="rId278" Type="http://schemas.openxmlformats.org/officeDocument/2006/relationships/hyperlink" Target="https://bowling.lexerbowling.com/bowlingdelapraille/liguesgb2023-2024/pl005.htm" TargetMode="External"/><Relationship Id="rId401" Type="http://schemas.openxmlformats.org/officeDocument/2006/relationships/hyperlink" Target="https://bowling.lexerbowling.com/bowlingdelapraille/liguesgb2023-2024/tm003.htm" TargetMode="External"/><Relationship Id="rId422" Type="http://schemas.openxmlformats.org/officeDocument/2006/relationships/hyperlink" Target="https://bowling.lexerbowling.com/bowlingdelapraille/liguesgb2023-2024/tm00B.htm" TargetMode="External"/><Relationship Id="rId443" Type="http://schemas.openxmlformats.org/officeDocument/2006/relationships/hyperlink" Target="https://bowling.lexerbowling.com/bowlingdelapraille/liguesgb2023-2024/pl018.htm" TargetMode="External"/><Relationship Id="rId464" Type="http://schemas.openxmlformats.org/officeDocument/2006/relationships/hyperlink" Target="https://bowling.lexerbowling.com/bowlingdelapraille/liguesgb2023-2024/pl003.htm" TargetMode="External"/><Relationship Id="rId650" Type="http://schemas.openxmlformats.org/officeDocument/2006/relationships/hyperlink" Target="https://bowling.lexerbowling.com/bowlingdelapraille/liguesgb2023-2024/pl036.htm" TargetMode="External"/><Relationship Id="rId303" Type="http://schemas.openxmlformats.org/officeDocument/2006/relationships/hyperlink" Target="https://bowling.lexerbowling.com/bowlingdelapraille/liguesgb2023-2024/pl035.htm" TargetMode="External"/><Relationship Id="rId485" Type="http://schemas.openxmlformats.org/officeDocument/2006/relationships/hyperlink" Target="https://bowling.lexerbowling.com/bowlingdelapraille/liguesgb2023-2024/pl036.htm" TargetMode="External"/><Relationship Id="rId42" Type="http://schemas.openxmlformats.org/officeDocument/2006/relationships/hyperlink" Target="https://bowling.lexerbowling.com/bowlingdelapraille/liguesgb2023-2024/tm005.htm" TargetMode="External"/><Relationship Id="rId84" Type="http://schemas.openxmlformats.org/officeDocument/2006/relationships/hyperlink" Target="https://bowling.lexerbowling.com/bowlingdelapraille/liguesgb2023-2024/tm00B.htm" TargetMode="External"/><Relationship Id="rId138" Type="http://schemas.openxmlformats.org/officeDocument/2006/relationships/hyperlink" Target="https://bowling.lexerbowling.com/bowlingdelapraille/liguesgb2023-2024/pl02C.htm" TargetMode="External"/><Relationship Id="rId345" Type="http://schemas.openxmlformats.org/officeDocument/2006/relationships/hyperlink" Target="https://bowling.lexerbowling.com/bowlingdelapraille/liguesgb2023-2024/pl00E.htm" TargetMode="External"/><Relationship Id="rId387" Type="http://schemas.openxmlformats.org/officeDocument/2006/relationships/hyperlink" Target="https://bowling.lexerbowling.com/bowlingdelapraille/liguesgb2023-2024/tm005.htm" TargetMode="External"/><Relationship Id="rId510" Type="http://schemas.openxmlformats.org/officeDocument/2006/relationships/hyperlink" Target="https://bowling.lexerbowling.com/bowlingdelapraille/liguesgb2023-2024/tm004.htm" TargetMode="External"/><Relationship Id="rId552" Type="http://schemas.openxmlformats.org/officeDocument/2006/relationships/hyperlink" Target="https://bowling.lexerbowling.com/bowlingdelapraille/liguesgb2023-2024/pl02B.htm" TargetMode="External"/><Relationship Id="rId594" Type="http://schemas.openxmlformats.org/officeDocument/2006/relationships/hyperlink" Target="https://bowling.lexerbowling.com/bowlingdelapraille/liguesgb2023-2024/pl02D.htm" TargetMode="External"/><Relationship Id="rId608" Type="http://schemas.openxmlformats.org/officeDocument/2006/relationships/hyperlink" Target="https://bowling.lexerbowling.com/bowlingdelapraille/liguesgb2023-2024/pl02C.htm" TargetMode="External"/><Relationship Id="rId191" Type="http://schemas.openxmlformats.org/officeDocument/2006/relationships/hyperlink" Target="https://bowling.lexerbowling.com/bowlingdelapraille/liguesgb2023-2024/tm00A.htm" TargetMode="External"/><Relationship Id="rId205" Type="http://schemas.openxmlformats.org/officeDocument/2006/relationships/hyperlink" Target="https://bowling.lexerbowling.com/bowlingdelapraille/liguesgb2023-2024/tm00B.htm" TargetMode="External"/><Relationship Id="rId247" Type="http://schemas.openxmlformats.org/officeDocument/2006/relationships/hyperlink" Target="https://bowling.lexerbowling.com/bowlingdelapraille/liguesgb2023-2024/tm00D.htm" TargetMode="External"/><Relationship Id="rId412" Type="http://schemas.openxmlformats.org/officeDocument/2006/relationships/hyperlink" Target="https://bowling.lexerbowling.com/bowlingdelapraille/liguesgb2023-2024/tm00D.htm" TargetMode="External"/><Relationship Id="rId107" Type="http://schemas.openxmlformats.org/officeDocument/2006/relationships/hyperlink" Target="https://bowling.lexerbowling.com/bowlingdelapraille/liguesgb2023-2024/pl012.htm" TargetMode="External"/><Relationship Id="rId289" Type="http://schemas.openxmlformats.org/officeDocument/2006/relationships/hyperlink" Target="https://bowling.lexerbowling.com/bowlingdelapraille/liguesgb2023-2024/pl038.htm" TargetMode="External"/><Relationship Id="rId454" Type="http://schemas.openxmlformats.org/officeDocument/2006/relationships/hyperlink" Target="https://bowling.lexerbowling.com/bowlingdelapraille/liguesgb2023-2024/pl022.htm" TargetMode="External"/><Relationship Id="rId496" Type="http://schemas.openxmlformats.org/officeDocument/2006/relationships/hyperlink" Target="https://bowling.lexerbowling.com/bowlingdelapraille/liguesgb2023-2024/tm007.htm" TargetMode="External"/><Relationship Id="rId11" Type="http://schemas.openxmlformats.org/officeDocument/2006/relationships/hyperlink" Target="https://bowling.lexerbowling.com/bowlingdelapraille/liguesgb2023-2024/pl00D.htm" TargetMode="External"/><Relationship Id="rId53" Type="http://schemas.openxmlformats.org/officeDocument/2006/relationships/hyperlink" Target="https://bowling.lexerbowling.com/bowlingdelapraille/liguesgb2023-2024/tm00C.htm" TargetMode="External"/><Relationship Id="rId149" Type="http://schemas.openxmlformats.org/officeDocument/2006/relationships/hyperlink" Target="https://bowling.lexerbowling.com/bowlingdelapraille/liguesgb2023-2024/pl015.htm" TargetMode="External"/><Relationship Id="rId314" Type="http://schemas.openxmlformats.org/officeDocument/2006/relationships/hyperlink" Target="https://bowling.lexerbowling.com/bowlingdelapraille/liguesgb2023-2024/pl031.htm" TargetMode="External"/><Relationship Id="rId356" Type="http://schemas.openxmlformats.org/officeDocument/2006/relationships/hyperlink" Target="https://bowling.lexerbowling.com/bowlingdelapraille/liguesgb2023-2024/pl02C.htm" TargetMode="External"/><Relationship Id="rId398" Type="http://schemas.openxmlformats.org/officeDocument/2006/relationships/hyperlink" Target="https://bowling.lexerbowling.com/bowlingdelapraille/liguesgb2023-2024/tm004.htm" TargetMode="External"/><Relationship Id="rId521" Type="http://schemas.openxmlformats.org/officeDocument/2006/relationships/hyperlink" Target="https://bowling.lexerbowling.com/bowlingdelapraille/liguesgb2023-2024/tm00C.htm" TargetMode="External"/><Relationship Id="rId563" Type="http://schemas.openxmlformats.org/officeDocument/2006/relationships/hyperlink" Target="https://bowling.lexerbowling.com/bowlingdelapraille/liguesgb2023-2024/tm005.htm" TargetMode="External"/><Relationship Id="rId619" Type="http://schemas.openxmlformats.org/officeDocument/2006/relationships/hyperlink" Target="https://bowling.lexerbowling.com/bowlingdelapraille/liguesgb2023-2024/tm00D.htm" TargetMode="External"/><Relationship Id="rId95" Type="http://schemas.openxmlformats.org/officeDocument/2006/relationships/hyperlink" Target="https://bowling.lexerbowling.com/bowlingdelapraille/liguesgb2023-2024/pl00A.htm" TargetMode="External"/><Relationship Id="rId160" Type="http://schemas.openxmlformats.org/officeDocument/2006/relationships/hyperlink" Target="https://bowling.lexerbowling.com/bowlingdelapraille/liguesgb2023-2024/tm005.htm" TargetMode="External"/><Relationship Id="rId216" Type="http://schemas.openxmlformats.org/officeDocument/2006/relationships/hyperlink" Target="https://bowling.lexerbowling.com/bowlingdelapraille/liguesgb2023-2024/tm003.htm" TargetMode="External"/><Relationship Id="rId423" Type="http://schemas.openxmlformats.org/officeDocument/2006/relationships/hyperlink" Target="https://bowling.lexerbowling.com/bowlingdelapraille/liguesgb2023-2024/tm00A.htm" TargetMode="External"/><Relationship Id="rId258" Type="http://schemas.openxmlformats.org/officeDocument/2006/relationships/hyperlink" Target="https://bowling.lexerbowling.com/bowlingdelapraille/liguesgb2023-2024/tm008.htm" TargetMode="External"/><Relationship Id="rId465" Type="http://schemas.openxmlformats.org/officeDocument/2006/relationships/hyperlink" Target="https://bowling.lexerbowling.com/bowlingdelapraille/liguesgb2023-2024/pl014.htm" TargetMode="External"/><Relationship Id="rId630" Type="http://schemas.openxmlformats.org/officeDocument/2006/relationships/hyperlink" Target="https://bowling.lexerbowling.com/bowlingdelapraille/liguesgb2023-2024/pl039.htm" TargetMode="External"/><Relationship Id="rId22" Type="http://schemas.openxmlformats.org/officeDocument/2006/relationships/hyperlink" Target="https://bowling.lexerbowling.com/bowlingdelapraille/liguesgb2023-2024/pl00C.htm" TargetMode="External"/><Relationship Id="rId64" Type="http://schemas.openxmlformats.org/officeDocument/2006/relationships/hyperlink" Target="https://bowling.lexerbowling.com/bowlingdelapraille/liguesgb2023-2024/tm004.htm" TargetMode="External"/><Relationship Id="rId118" Type="http://schemas.openxmlformats.org/officeDocument/2006/relationships/hyperlink" Target="https://bowling.lexerbowling.com/bowlingdelapraille/liguesgb2023-2024/pl004.htm" TargetMode="External"/><Relationship Id="rId325" Type="http://schemas.openxmlformats.org/officeDocument/2006/relationships/hyperlink" Target="https://bowling.lexerbowling.com/bowlingdelapraille/liguesgb2023-2024/pl012.htm" TargetMode="External"/><Relationship Id="rId367" Type="http://schemas.openxmlformats.org/officeDocument/2006/relationships/hyperlink" Target="https://bowling.lexerbowling.com/bowlingdelapraille/liguesgb2023-2024/pl015.htm" TargetMode="External"/><Relationship Id="rId532" Type="http://schemas.openxmlformats.org/officeDocument/2006/relationships/hyperlink" Target="https://bowling.lexerbowling.com/bowlingdelapraille/liguesgb2023-2024/tm00B.htm" TargetMode="External"/><Relationship Id="rId574" Type="http://schemas.openxmlformats.org/officeDocument/2006/relationships/hyperlink" Target="https://bowling.lexerbowling.com/bowlingdelapraille/liguesgb2023-2024/pl002.htm" TargetMode="External"/><Relationship Id="rId171" Type="http://schemas.openxmlformats.org/officeDocument/2006/relationships/hyperlink" Target="https://bowling.lexerbowling.com/bowlingdelapraille/liguesgb2023-2024/tm008.htm" TargetMode="External"/><Relationship Id="rId227" Type="http://schemas.openxmlformats.org/officeDocument/2006/relationships/hyperlink" Target="https://bowling.lexerbowling.com/bowlingdelapraille/liguesgb2023-2024/tm004.htm" TargetMode="External"/><Relationship Id="rId269" Type="http://schemas.openxmlformats.org/officeDocument/2006/relationships/hyperlink" Target="https://bowling.lexerbowling.com/bowlingdelapraille/liguesgb2023-2024/pl007.htm" TargetMode="External"/><Relationship Id="rId434" Type="http://schemas.openxmlformats.org/officeDocument/2006/relationships/hyperlink" Target="https://bowling.lexerbowling.com/bowlingdelapraille/liguesgb2023-2024/pl008.htm" TargetMode="External"/><Relationship Id="rId476" Type="http://schemas.openxmlformats.org/officeDocument/2006/relationships/hyperlink" Target="https://bowling.lexerbowling.com/bowlingdelapraille/liguesgb2023-2024/pl025.htm" TargetMode="External"/><Relationship Id="rId641" Type="http://schemas.openxmlformats.org/officeDocument/2006/relationships/hyperlink" Target="https://bowling.lexerbowling.com/bowlingdelapraille/liguesgb2023-2024/tm008.htm" TargetMode="External"/><Relationship Id="rId33" Type="http://schemas.openxmlformats.org/officeDocument/2006/relationships/hyperlink" Target="https://bowling.lexerbowling.com/bowlingdelapraille/liguesgb2023-2024/pl016.htm" TargetMode="External"/><Relationship Id="rId129" Type="http://schemas.openxmlformats.org/officeDocument/2006/relationships/hyperlink" Target="https://bowling.lexerbowling.com/bowlingdelapraille/liguesgb2023-2024/pl00D.htm" TargetMode="External"/><Relationship Id="rId280" Type="http://schemas.openxmlformats.org/officeDocument/2006/relationships/hyperlink" Target="https://bowling.lexerbowling.com/bowlingdelapraille/liguesgb2023-2024/pl00F.htm" TargetMode="External"/><Relationship Id="rId336" Type="http://schemas.openxmlformats.org/officeDocument/2006/relationships/hyperlink" Target="https://bowling.lexerbowling.com/bowlingdelapraille/liguesgb2023-2024/pl004.htm" TargetMode="External"/><Relationship Id="rId501" Type="http://schemas.openxmlformats.org/officeDocument/2006/relationships/hyperlink" Target="https://bowling.lexerbowling.com/bowlingdelapraille/liguesgb2023-2024/tm002.htm" TargetMode="External"/><Relationship Id="rId543" Type="http://schemas.openxmlformats.org/officeDocument/2006/relationships/hyperlink" Target="https://bowling.lexerbowling.com/bowlingdelapraille/liguesgb2023-2024/tm007.htm" TargetMode="External"/><Relationship Id="rId75" Type="http://schemas.openxmlformats.org/officeDocument/2006/relationships/hyperlink" Target="https://bowling.lexerbowling.com/bowlingdelapraille/liguesgb2023-2024/tm00A.htm" TargetMode="External"/><Relationship Id="rId140" Type="http://schemas.openxmlformats.org/officeDocument/2006/relationships/hyperlink" Target="https://bowling.lexerbowling.com/bowlingdelapraille/liguesgb2023-2024/pl02A.htm" TargetMode="External"/><Relationship Id="rId182" Type="http://schemas.openxmlformats.org/officeDocument/2006/relationships/hyperlink" Target="https://bowling.lexerbowling.com/bowlingdelapraille/liguesgb2023-2024/tm009.htm" TargetMode="External"/><Relationship Id="rId378" Type="http://schemas.openxmlformats.org/officeDocument/2006/relationships/hyperlink" Target="https://bowling.lexerbowling.com/bowlingdelapraille/liguesgb2023-2024/tm005.htm" TargetMode="External"/><Relationship Id="rId403" Type="http://schemas.openxmlformats.org/officeDocument/2006/relationships/hyperlink" Target="https://bowling.lexerbowling.com/bowlingdelapraille/liguesgb2023-2024/tm003.htm" TargetMode="External"/><Relationship Id="rId585" Type="http://schemas.openxmlformats.org/officeDocument/2006/relationships/hyperlink" Target="https://bowling.lexerbowling.com/bowlingdelapraille/liguesgb2023-2024/tm009.htm" TargetMode="External"/><Relationship Id="rId6" Type="http://schemas.openxmlformats.org/officeDocument/2006/relationships/hyperlink" Target="https://bowling.lexerbowling.com/bowlingdelapraille/liguesgb2023-2024/pl005.htm" TargetMode="External"/><Relationship Id="rId238" Type="http://schemas.openxmlformats.org/officeDocument/2006/relationships/hyperlink" Target="https://bowling.lexerbowling.com/bowlingdelapraille/liguesgb2023-2024/tm00C.htm" TargetMode="External"/><Relationship Id="rId445" Type="http://schemas.openxmlformats.org/officeDocument/2006/relationships/hyperlink" Target="https://bowling.lexerbowling.com/bowlingdelapraille/liguesgb2023-2024/pl028.htm" TargetMode="External"/><Relationship Id="rId487" Type="http://schemas.openxmlformats.org/officeDocument/2006/relationships/hyperlink" Target="https://bowling.lexerbowling.com/bowlingdelapraille/liguesgb2023-2024/tm003.htm" TargetMode="External"/><Relationship Id="rId610" Type="http://schemas.openxmlformats.org/officeDocument/2006/relationships/hyperlink" Target="https://bowling.lexerbowling.com/bowlingdelapraille/liguesgb2023-2024/pl033.htm" TargetMode="External"/><Relationship Id="rId652" Type="http://schemas.openxmlformats.org/officeDocument/2006/relationships/hyperlink" Target="https://bowling.lexerbowling.com/bowlingdelapraille/liguesgb2023-2024/pl02F.htm" TargetMode="External"/><Relationship Id="rId291" Type="http://schemas.openxmlformats.org/officeDocument/2006/relationships/hyperlink" Target="https://bowling.lexerbowling.com/bowlingdelapraille/liguesgb2023-2024/pl02D.htm" TargetMode="External"/><Relationship Id="rId305" Type="http://schemas.openxmlformats.org/officeDocument/2006/relationships/hyperlink" Target="https://bowling.lexerbowling.com/bowlingdelapraille/liguesgb2023-2024/pl039.htm" TargetMode="External"/><Relationship Id="rId347" Type="http://schemas.openxmlformats.org/officeDocument/2006/relationships/hyperlink" Target="https://bowling.lexerbowling.com/bowlingdelapraille/liguesgb2023-2024/pl00D.htm" TargetMode="External"/><Relationship Id="rId512" Type="http://schemas.openxmlformats.org/officeDocument/2006/relationships/hyperlink" Target="https://bowling.lexerbowling.com/bowlingdelapraille/liguesgb2023-2024/tm008.htm" TargetMode="External"/><Relationship Id="rId44" Type="http://schemas.openxmlformats.org/officeDocument/2006/relationships/hyperlink" Target="https://bowling.lexerbowling.com/bowlingdelapraille/liguesgb2023-2024/tm00B.htm" TargetMode="External"/><Relationship Id="rId86" Type="http://schemas.openxmlformats.org/officeDocument/2006/relationships/hyperlink" Target="https://bowling.lexerbowling.com/bowlingdelapraille/liguesgb2023-2024/pl039.htm" TargetMode="External"/><Relationship Id="rId151" Type="http://schemas.openxmlformats.org/officeDocument/2006/relationships/hyperlink" Target="https://bowling.lexerbowling.com/bowlingdelapraille/liguesgb2023-2024/pl027.htm" TargetMode="External"/><Relationship Id="rId389" Type="http://schemas.openxmlformats.org/officeDocument/2006/relationships/hyperlink" Target="https://bowling.lexerbowling.com/bowlingdelapraille/liguesgb2023-2024/tm002.htm" TargetMode="External"/><Relationship Id="rId554" Type="http://schemas.openxmlformats.org/officeDocument/2006/relationships/hyperlink" Target="https://bowling.lexerbowling.com/bowlingdelapraille/liguesgb2023-2024/pl017.htm" TargetMode="External"/><Relationship Id="rId596" Type="http://schemas.openxmlformats.org/officeDocument/2006/relationships/hyperlink" Target="https://bowling.lexerbowling.com/bowlingdelapraille/liguesgb2023-2024/pl00D.htm" TargetMode="External"/><Relationship Id="rId193" Type="http://schemas.openxmlformats.org/officeDocument/2006/relationships/hyperlink" Target="https://bowling.lexerbowling.com/bowlingdelapraille/liguesgb2023-2024/tm006.htm" TargetMode="External"/><Relationship Id="rId207" Type="http://schemas.openxmlformats.org/officeDocument/2006/relationships/hyperlink" Target="https://bowling.lexerbowling.com/bowlingdelapraille/liguesgb2023-2024/tm001.htm" TargetMode="External"/><Relationship Id="rId249" Type="http://schemas.openxmlformats.org/officeDocument/2006/relationships/hyperlink" Target="https://bowling.lexerbowling.com/bowlingdelapraille/liguesgb2023-2024/tm004.htm" TargetMode="External"/><Relationship Id="rId414" Type="http://schemas.openxmlformats.org/officeDocument/2006/relationships/hyperlink" Target="https://bowling.lexerbowling.com/bowlingdelapraille/liguesgb2023-2024/tm008.htm" TargetMode="External"/><Relationship Id="rId456" Type="http://schemas.openxmlformats.org/officeDocument/2006/relationships/hyperlink" Target="https://bowling.lexerbowling.com/bowlingdelapraille/liguesgb2023-2024/pl00C.htm" TargetMode="External"/><Relationship Id="rId498" Type="http://schemas.openxmlformats.org/officeDocument/2006/relationships/hyperlink" Target="https://bowling.lexerbowling.com/bowlingdelapraille/liguesgb2023-2024/tm00B.htm" TargetMode="External"/><Relationship Id="rId621" Type="http://schemas.openxmlformats.org/officeDocument/2006/relationships/hyperlink" Target="https://bowling.lexerbowling.com/bowlingdelapraille/liguesgb2023-2024/tm004.htm" TargetMode="External"/><Relationship Id="rId13" Type="http://schemas.openxmlformats.org/officeDocument/2006/relationships/hyperlink" Target="https://bowling.lexerbowling.com/bowlingdelapraille/liguesgb2023-2024/pl017.htm" TargetMode="External"/><Relationship Id="rId109" Type="http://schemas.openxmlformats.org/officeDocument/2006/relationships/hyperlink" Target="https://bowling.lexerbowling.com/bowlingdelapraille/liguesgb2023-2024/pl01A.htm" TargetMode="External"/><Relationship Id="rId260" Type="http://schemas.openxmlformats.org/officeDocument/2006/relationships/hyperlink" Target="https://bowling.lexerbowling.com/bowlingdelapraille/liguesgb2023-2024/tm00D.htm" TargetMode="External"/><Relationship Id="rId316" Type="http://schemas.openxmlformats.org/officeDocument/2006/relationships/hyperlink" Target="https://bowling.lexerbowling.com/bowlingdelapraille/liguesgb2023-2024/pl02F.htm" TargetMode="External"/><Relationship Id="rId523" Type="http://schemas.openxmlformats.org/officeDocument/2006/relationships/hyperlink" Target="https://bowling.lexerbowling.com/bowlingdelapraille/liguesgb2023-2024/tm00D.htm" TargetMode="External"/><Relationship Id="rId55" Type="http://schemas.openxmlformats.org/officeDocument/2006/relationships/hyperlink" Target="https://bowling.lexerbowling.com/bowlingdelapraille/liguesgb2023-2024/tm007.htm" TargetMode="External"/><Relationship Id="rId97" Type="http://schemas.openxmlformats.org/officeDocument/2006/relationships/hyperlink" Target="https://bowling.lexerbowling.com/bowlingdelapraille/liguesgb2023-2024/tm00D.htm" TargetMode="External"/><Relationship Id="rId120" Type="http://schemas.openxmlformats.org/officeDocument/2006/relationships/hyperlink" Target="https://bowling.lexerbowling.com/bowlingdelapraille/liguesgb2023-2024/pl005.htm" TargetMode="External"/><Relationship Id="rId358" Type="http://schemas.openxmlformats.org/officeDocument/2006/relationships/hyperlink" Target="https://bowling.lexerbowling.com/bowlingdelapraille/liguesgb2023-2024/pl02A.htm" TargetMode="External"/><Relationship Id="rId565" Type="http://schemas.openxmlformats.org/officeDocument/2006/relationships/hyperlink" Target="https://bowling.lexerbowling.com/bowlingdelapraille/liguesgb2023-2024/tm002.htm" TargetMode="External"/><Relationship Id="rId162" Type="http://schemas.openxmlformats.org/officeDocument/2006/relationships/hyperlink" Target="https://bowling.lexerbowling.com/bowlingdelapraille/liguesgb2023-2024/tm00C.htm" TargetMode="External"/><Relationship Id="rId218" Type="http://schemas.openxmlformats.org/officeDocument/2006/relationships/hyperlink" Target="https://bowling.lexerbowling.com/bowlingdelapraille/liguesgb2023-2024/tm007.htm" TargetMode="External"/><Relationship Id="rId425" Type="http://schemas.openxmlformats.org/officeDocument/2006/relationships/hyperlink" Target="https://bowling.lexerbowling.com/bowlingdelapraille/liguesgb2023-2024/tm00D.htm" TargetMode="External"/><Relationship Id="rId467" Type="http://schemas.openxmlformats.org/officeDocument/2006/relationships/hyperlink" Target="https://bowling.lexerbowling.com/bowlingdelapraille/liguesgb2023-2024/pl021.htm" TargetMode="External"/><Relationship Id="rId632" Type="http://schemas.openxmlformats.org/officeDocument/2006/relationships/hyperlink" Target="https://bowling.lexerbowling.com/bowlingdelapraille/liguesgb2023-2024/pl025.htm" TargetMode="External"/><Relationship Id="rId271" Type="http://schemas.openxmlformats.org/officeDocument/2006/relationships/hyperlink" Target="https://bowling.lexerbowling.com/bowlingdelapraille/liguesgb2023-2024/pl017.htm" TargetMode="External"/><Relationship Id="rId24" Type="http://schemas.openxmlformats.org/officeDocument/2006/relationships/hyperlink" Target="https://bowling.lexerbowling.com/bowlingdelapraille/liguesgb2023-2024/pl02C.htm" TargetMode="External"/><Relationship Id="rId66" Type="http://schemas.openxmlformats.org/officeDocument/2006/relationships/hyperlink" Target="https://bowling.lexerbowling.com/bowlingdelapraille/liguesgb2023-2024/tm00C.htm" TargetMode="External"/><Relationship Id="rId131" Type="http://schemas.openxmlformats.org/officeDocument/2006/relationships/hyperlink" Target="https://bowling.lexerbowling.com/bowlingdelapraille/liguesgb2023-2024/pl038.htm" TargetMode="External"/><Relationship Id="rId327" Type="http://schemas.openxmlformats.org/officeDocument/2006/relationships/hyperlink" Target="https://bowling.lexerbowling.com/bowlingdelapraille/liguesgb2023-2024/pl01A.htm" TargetMode="External"/><Relationship Id="rId369" Type="http://schemas.openxmlformats.org/officeDocument/2006/relationships/hyperlink" Target="https://bowling.lexerbowling.com/bowlingdelapraille/liguesgb2023-2024/pl027.htm" TargetMode="External"/><Relationship Id="rId534" Type="http://schemas.openxmlformats.org/officeDocument/2006/relationships/hyperlink" Target="https://bowling.lexerbowling.com/bowlingdelapraille/liguesgb2023-2024/tm008.htm" TargetMode="External"/><Relationship Id="rId576" Type="http://schemas.openxmlformats.org/officeDocument/2006/relationships/hyperlink" Target="https://bowling.lexerbowling.com/bowlingdelapraille/liguesgb2023-2024/pl00F.htm" TargetMode="External"/><Relationship Id="rId173" Type="http://schemas.openxmlformats.org/officeDocument/2006/relationships/hyperlink" Target="https://bowling.lexerbowling.com/bowlingdelapraille/liguesgb2023-2024/tm004.htm" TargetMode="External"/><Relationship Id="rId229" Type="http://schemas.openxmlformats.org/officeDocument/2006/relationships/hyperlink" Target="https://bowling.lexerbowling.com/bowlingdelapraille/liguesgb2023-2024/tm009.htm" TargetMode="External"/><Relationship Id="rId380" Type="http://schemas.openxmlformats.org/officeDocument/2006/relationships/hyperlink" Target="https://bowling.lexerbowling.com/bowlingdelapraille/liguesgb2023-2024/tm008.htm" TargetMode="External"/><Relationship Id="rId436" Type="http://schemas.openxmlformats.org/officeDocument/2006/relationships/hyperlink" Target="https://bowling.lexerbowling.com/bowlingdelapraille/liguesgb2023-2024/pl020.htm" TargetMode="External"/><Relationship Id="rId601" Type="http://schemas.openxmlformats.org/officeDocument/2006/relationships/hyperlink" Target="https://bowling.lexerbowling.com/bowlingdelapraille/liguesgb2023-2024/tm009.htm" TargetMode="External"/><Relationship Id="rId643" Type="http://schemas.openxmlformats.org/officeDocument/2006/relationships/hyperlink" Target="https://bowling.lexerbowling.com/bowlingdelapraille/liguesgb2023-2024/tm00D.htm" TargetMode="External"/><Relationship Id="rId240" Type="http://schemas.openxmlformats.org/officeDocument/2006/relationships/hyperlink" Target="https://bowling.lexerbowling.com/bowlingdelapraille/liguesgb2023-2024/tm009.htm" TargetMode="External"/><Relationship Id="rId478" Type="http://schemas.openxmlformats.org/officeDocument/2006/relationships/hyperlink" Target="https://bowling.lexerbowling.com/bowlingdelapraille/liguesgb2023-2024/pl016.htm" TargetMode="External"/><Relationship Id="rId35" Type="http://schemas.openxmlformats.org/officeDocument/2006/relationships/hyperlink" Target="https://bowling.lexerbowling.com/bowlingdelapraille/liguesgb2023-2024/pl032.htm" TargetMode="External"/><Relationship Id="rId77" Type="http://schemas.openxmlformats.org/officeDocument/2006/relationships/hyperlink" Target="https://bowling.lexerbowling.com/bowlingdelapraille/liguesgb2023-2024/tm00A.htm" TargetMode="External"/><Relationship Id="rId100" Type="http://schemas.openxmlformats.org/officeDocument/2006/relationships/hyperlink" Target="https://bowling.lexerbowling.com/bowlingdelapraille/liguesgb2023-2024/tm008.htm" TargetMode="External"/><Relationship Id="rId282" Type="http://schemas.openxmlformats.org/officeDocument/2006/relationships/hyperlink" Target="https://bowling.lexerbowling.com/bowlingdelapraille/liguesgb2023-2024/pl00B.htm" TargetMode="External"/><Relationship Id="rId338" Type="http://schemas.openxmlformats.org/officeDocument/2006/relationships/hyperlink" Target="https://bowling.lexerbowling.com/bowlingdelapraille/liguesgb2023-2024/pl005.htm" TargetMode="External"/><Relationship Id="rId503" Type="http://schemas.openxmlformats.org/officeDocument/2006/relationships/hyperlink" Target="https://bowling.lexerbowling.com/bowlingdelapraille/liguesgb2023-2024/tm004.htm" TargetMode="External"/><Relationship Id="rId545" Type="http://schemas.openxmlformats.org/officeDocument/2006/relationships/hyperlink" Target="https://bowling.lexerbowling.com/bowlingdelapraille/liguesgb2023-2024/tm005.htm" TargetMode="External"/><Relationship Id="rId587" Type="http://schemas.openxmlformats.org/officeDocument/2006/relationships/hyperlink" Target="https://bowling.lexerbowling.com/bowlingdelapraille/liguesgb2023-2024/tm008.htm" TargetMode="External"/><Relationship Id="rId8" Type="http://schemas.openxmlformats.org/officeDocument/2006/relationships/hyperlink" Target="https://bowling.lexerbowling.com/bowlingdelapraille/liguesgb2023-2024/pl002.htm" TargetMode="External"/><Relationship Id="rId142" Type="http://schemas.openxmlformats.org/officeDocument/2006/relationships/hyperlink" Target="https://bowling.lexerbowling.com/bowlingdelapraille/liguesgb2023-2024/pl034.htm" TargetMode="External"/><Relationship Id="rId184" Type="http://schemas.openxmlformats.org/officeDocument/2006/relationships/hyperlink" Target="https://bowling.lexerbowling.com/bowlingdelapraille/liguesgb2023-2024/tm009.htm" TargetMode="External"/><Relationship Id="rId391" Type="http://schemas.openxmlformats.org/officeDocument/2006/relationships/hyperlink" Target="https://bowling.lexerbowling.com/bowlingdelapraille/liguesgb2023-2024/tm002.htm" TargetMode="External"/><Relationship Id="rId405" Type="http://schemas.openxmlformats.org/officeDocument/2006/relationships/hyperlink" Target="https://bowling.lexerbowling.com/bowlingdelapraille/liguesgb2023-2024/tm00C.htm" TargetMode="External"/><Relationship Id="rId447" Type="http://schemas.openxmlformats.org/officeDocument/2006/relationships/hyperlink" Target="https://bowling.lexerbowling.com/bowlingdelapraille/liguesgb2023-2024/pl006.htm" TargetMode="External"/><Relationship Id="rId612" Type="http://schemas.openxmlformats.org/officeDocument/2006/relationships/hyperlink" Target="https://bowling.lexerbowling.com/bowlingdelapraille/liguesgb2023-2024/pl014.htm" TargetMode="External"/><Relationship Id="rId251" Type="http://schemas.openxmlformats.org/officeDocument/2006/relationships/hyperlink" Target="https://bowling.lexerbowling.com/bowlingdelapraille/liguesgb2023-2024/tm008.htm" TargetMode="External"/><Relationship Id="rId489" Type="http://schemas.openxmlformats.org/officeDocument/2006/relationships/hyperlink" Target="https://bowling.lexerbowling.com/bowlingdelapraille/liguesgb2023-2024/tm009.htm" TargetMode="External"/><Relationship Id="rId654" Type="http://schemas.openxmlformats.org/officeDocument/2006/relationships/printerSettings" Target="../printerSettings/printerSettings12.bin"/><Relationship Id="rId46" Type="http://schemas.openxmlformats.org/officeDocument/2006/relationships/hyperlink" Target="https://bowling.lexerbowling.com/bowlingdelapraille/liguesgb2023-2024/tm009.htm" TargetMode="External"/><Relationship Id="rId293" Type="http://schemas.openxmlformats.org/officeDocument/2006/relationships/hyperlink" Target="https://bowling.lexerbowling.com/bowlingdelapraille/liguesgb2023-2024/pl024.htm" TargetMode="External"/><Relationship Id="rId307" Type="http://schemas.openxmlformats.org/officeDocument/2006/relationships/hyperlink" Target="https://bowling.lexerbowling.com/bowlingdelapraille/liguesgb2023-2024/pl015.htm" TargetMode="External"/><Relationship Id="rId349" Type="http://schemas.openxmlformats.org/officeDocument/2006/relationships/hyperlink" Target="https://bowling.lexerbowling.com/bowlingdelapraille/liguesgb2023-2024/pl038.htm" TargetMode="External"/><Relationship Id="rId514" Type="http://schemas.openxmlformats.org/officeDocument/2006/relationships/hyperlink" Target="https://bowling.lexerbowling.com/bowlingdelapraille/liguesgb2023-2024/tm00C.htm" TargetMode="External"/><Relationship Id="rId556" Type="http://schemas.openxmlformats.org/officeDocument/2006/relationships/hyperlink" Target="https://bowling.lexerbowling.com/bowlingdelapraille/liguesgb2023-2024/pl001.htm" TargetMode="External"/><Relationship Id="rId88" Type="http://schemas.openxmlformats.org/officeDocument/2006/relationships/hyperlink" Target="https://bowling.lexerbowling.com/bowlingdelapraille/liguesgb2023-2024/pl01E.htm" TargetMode="External"/><Relationship Id="rId111" Type="http://schemas.openxmlformats.org/officeDocument/2006/relationships/hyperlink" Target="https://bowling.lexerbowling.com/bowlingdelapraille/liguesgb2023-2024/pl007.htm" TargetMode="External"/><Relationship Id="rId153" Type="http://schemas.openxmlformats.org/officeDocument/2006/relationships/hyperlink" Target="https://bowling.lexerbowling.com/bowlingdelapraille/liguesgb2023-2024/pl01D.htm" TargetMode="External"/><Relationship Id="rId195" Type="http://schemas.openxmlformats.org/officeDocument/2006/relationships/hyperlink" Target="https://bowling.lexerbowling.com/bowlingdelapraille/liguesgb2023-2024/tm00B.htm" TargetMode="External"/><Relationship Id="rId209" Type="http://schemas.openxmlformats.org/officeDocument/2006/relationships/hyperlink" Target="https://bowling.lexerbowling.com/bowlingdelapraille/liguesgb2023-2024/tm00C.htm" TargetMode="External"/><Relationship Id="rId360" Type="http://schemas.openxmlformats.org/officeDocument/2006/relationships/hyperlink" Target="https://bowling.lexerbowling.com/bowlingdelapraille/liguesgb2023-2024/pl034.htm" TargetMode="External"/><Relationship Id="rId416" Type="http://schemas.openxmlformats.org/officeDocument/2006/relationships/hyperlink" Target="https://bowling.lexerbowling.com/bowlingdelapraille/liguesgb2023-2024/tm00D.htm" TargetMode="External"/><Relationship Id="rId598" Type="http://schemas.openxmlformats.org/officeDocument/2006/relationships/hyperlink" Target="https://bowling.lexerbowling.com/bowlingdelapraille/liguesgb2023-2024/pl009.htm" TargetMode="External"/><Relationship Id="rId220" Type="http://schemas.openxmlformats.org/officeDocument/2006/relationships/hyperlink" Target="https://bowling.lexerbowling.com/bowlingdelapraille/liguesgb2023-2024/tm007.htm" TargetMode="External"/><Relationship Id="rId458" Type="http://schemas.openxmlformats.org/officeDocument/2006/relationships/hyperlink" Target="https://bowling.lexerbowling.com/bowlingdelapraille/liguesgb2023-2024/pl009.htm" TargetMode="External"/><Relationship Id="rId623" Type="http://schemas.openxmlformats.org/officeDocument/2006/relationships/hyperlink" Target="https://bowling.lexerbowling.com/bowlingdelapraille/liguesgb2023-2024/tm008.htm" TargetMode="External"/><Relationship Id="rId15" Type="http://schemas.openxmlformats.org/officeDocument/2006/relationships/hyperlink" Target="https://bowling.lexerbowling.com/bowlingdelapraille/liguesgb2023-2024/pl018.htm" TargetMode="External"/><Relationship Id="rId57" Type="http://schemas.openxmlformats.org/officeDocument/2006/relationships/hyperlink" Target="https://bowling.lexerbowling.com/bowlingdelapraille/liguesgb2023-2024/tm007.htm" TargetMode="External"/><Relationship Id="rId262" Type="http://schemas.openxmlformats.org/officeDocument/2006/relationships/hyperlink" Target="https://bowling.lexerbowling.com/bowlingdelapraille/liguesgb2023-2024/tm006.htm" TargetMode="External"/><Relationship Id="rId318" Type="http://schemas.openxmlformats.org/officeDocument/2006/relationships/hyperlink" Target="https://bowling.lexerbowling.com/bowlingdelapraille/liguesgb2023-2024/pl03A.htm" TargetMode="External"/><Relationship Id="rId525" Type="http://schemas.openxmlformats.org/officeDocument/2006/relationships/hyperlink" Target="https://bowling.lexerbowling.com/bowlingdelapraille/liguesgb2023-2024/tm004.htm" TargetMode="External"/><Relationship Id="rId567" Type="http://schemas.openxmlformats.org/officeDocument/2006/relationships/hyperlink" Target="https://bowling.lexerbowling.com/bowlingdelapraille/liguesgb2023-2024/tm009.htm" TargetMode="External"/><Relationship Id="rId99" Type="http://schemas.openxmlformats.org/officeDocument/2006/relationships/hyperlink" Target="https://bowling.lexerbowling.com/bowlingdelapraille/liguesgb2023-2024/pl01B.htm" TargetMode="External"/><Relationship Id="rId122" Type="http://schemas.openxmlformats.org/officeDocument/2006/relationships/hyperlink" Target="https://bowling.lexerbowling.com/bowlingdelapraille/liguesgb2023-2024/pl00F.htm" TargetMode="External"/><Relationship Id="rId164" Type="http://schemas.openxmlformats.org/officeDocument/2006/relationships/hyperlink" Target="https://bowling.lexerbowling.com/bowlingdelapraille/liguesgb2023-2024/tm007.htm" TargetMode="External"/><Relationship Id="rId371" Type="http://schemas.openxmlformats.org/officeDocument/2006/relationships/hyperlink" Target="https://bowling.lexerbowling.com/bowlingdelapraille/liguesgb2023-2024/pl01D.htm" TargetMode="External"/><Relationship Id="rId427" Type="http://schemas.openxmlformats.org/officeDocument/2006/relationships/hyperlink" Target="https://bowling.lexerbowling.com/bowlingdelapraille/liguesgb2023-2024/tm00D.htm" TargetMode="External"/><Relationship Id="rId469" Type="http://schemas.openxmlformats.org/officeDocument/2006/relationships/hyperlink" Target="https://bowling.lexerbowling.com/bowlingdelapraille/liguesgb2023-2024/pl033.htm" TargetMode="External"/><Relationship Id="rId634" Type="http://schemas.openxmlformats.org/officeDocument/2006/relationships/hyperlink" Target="https://bowling.lexerbowling.com/bowlingdelapraille/liguesgb2023-2024/pl015.htm" TargetMode="External"/><Relationship Id="rId26" Type="http://schemas.openxmlformats.org/officeDocument/2006/relationships/hyperlink" Target="https://bowling.lexerbowling.com/bowlingdelapraille/liguesgb2023-2024/pl01C.htm" TargetMode="External"/><Relationship Id="rId231" Type="http://schemas.openxmlformats.org/officeDocument/2006/relationships/hyperlink" Target="https://bowling.lexerbowling.com/bowlingdelapraille/liguesgb2023-2024/tm009.htm" TargetMode="External"/><Relationship Id="rId273" Type="http://schemas.openxmlformats.org/officeDocument/2006/relationships/hyperlink" Target="https://bowling.lexerbowling.com/bowlingdelapraille/liguesgb2023-2024/pl018.htm" TargetMode="External"/><Relationship Id="rId329" Type="http://schemas.openxmlformats.org/officeDocument/2006/relationships/hyperlink" Target="https://bowling.lexerbowling.com/bowlingdelapraille/liguesgb2023-2024/pl007.htm" TargetMode="External"/><Relationship Id="rId480" Type="http://schemas.openxmlformats.org/officeDocument/2006/relationships/hyperlink" Target="https://bowling.lexerbowling.com/bowlingdelapraille/liguesgb2023-2024/pl026.htm" TargetMode="External"/><Relationship Id="rId536" Type="http://schemas.openxmlformats.org/officeDocument/2006/relationships/hyperlink" Target="https://bowling.lexerbowling.com/bowlingdelapraille/liguesgb2023-2024/tm00D.htm" TargetMode="External"/><Relationship Id="rId68" Type="http://schemas.openxmlformats.org/officeDocument/2006/relationships/hyperlink" Target="https://bowling.lexerbowling.com/bowlingdelapraille/liguesgb2023-2024/tm008.htm" TargetMode="External"/><Relationship Id="rId133" Type="http://schemas.openxmlformats.org/officeDocument/2006/relationships/hyperlink" Target="https://bowling.lexerbowling.com/bowlingdelapraille/liguesgb2023-2024/pl02D.htm" TargetMode="External"/><Relationship Id="rId175" Type="http://schemas.openxmlformats.org/officeDocument/2006/relationships/hyperlink" Target="https://bowling.lexerbowling.com/bowlingdelapraille/liguesgb2023-2024/tm004.htm" TargetMode="External"/><Relationship Id="rId340" Type="http://schemas.openxmlformats.org/officeDocument/2006/relationships/hyperlink" Target="https://bowling.lexerbowling.com/bowlingdelapraille/liguesgb2023-2024/pl00F.htm" TargetMode="External"/><Relationship Id="rId578" Type="http://schemas.openxmlformats.org/officeDocument/2006/relationships/hyperlink" Target="https://bowling.lexerbowling.com/bowlingdelapraille/liguesgb2023-2024/pl00B.htm" TargetMode="External"/><Relationship Id="rId200" Type="http://schemas.openxmlformats.org/officeDocument/2006/relationships/hyperlink" Target="https://bowling.lexerbowling.com/bowlingdelapraille/liguesgb2023-2024/tm006.htm" TargetMode="External"/><Relationship Id="rId382" Type="http://schemas.openxmlformats.org/officeDocument/2006/relationships/hyperlink" Target="https://bowling.lexerbowling.com/bowlingdelapraille/liguesgb2023-2024/tm003.htm" TargetMode="External"/><Relationship Id="rId438" Type="http://schemas.openxmlformats.org/officeDocument/2006/relationships/hyperlink" Target="https://bowling.lexerbowling.com/bowlingdelapraille/liguesgb2023-2024/pl02B.htm" TargetMode="External"/><Relationship Id="rId603" Type="http://schemas.openxmlformats.org/officeDocument/2006/relationships/hyperlink" Target="https://bowling.lexerbowling.com/bowlingdelapraille/liguesgb2023-2024/tm003.htm" TargetMode="External"/><Relationship Id="rId645" Type="http://schemas.openxmlformats.org/officeDocument/2006/relationships/hyperlink" Target="https://bowling.lexerbowling.com/bowlingdelapraille/liguesgb2023-2024/tm00D.htm" TargetMode="External"/><Relationship Id="rId242" Type="http://schemas.openxmlformats.org/officeDocument/2006/relationships/hyperlink" Target="https://bowling.lexerbowling.com/bowlingdelapraille/liguesgb2023-2024/tm007.htm" TargetMode="External"/><Relationship Id="rId284" Type="http://schemas.openxmlformats.org/officeDocument/2006/relationships/hyperlink" Target="https://bowling.lexerbowling.com/bowlingdelapraille/liguesgb2023-2024/pl022.htm" TargetMode="External"/><Relationship Id="rId491" Type="http://schemas.openxmlformats.org/officeDocument/2006/relationships/hyperlink" Target="https://bowling.lexerbowling.com/bowlingdelapraille/liguesgb2023-2024/tm00C.htm" TargetMode="External"/><Relationship Id="rId505" Type="http://schemas.openxmlformats.org/officeDocument/2006/relationships/hyperlink" Target="https://bowling.lexerbowling.com/bowlingdelapraille/liguesgb2023-2024/tm009.htm" TargetMode="External"/><Relationship Id="rId37" Type="http://schemas.openxmlformats.org/officeDocument/2006/relationships/hyperlink" Target="https://bowling.lexerbowling.com/bowlingdelapraille/liguesgb2023-2024/pl015.htm" TargetMode="External"/><Relationship Id="rId79" Type="http://schemas.openxmlformats.org/officeDocument/2006/relationships/hyperlink" Target="https://bowling.lexerbowling.com/bowlingdelapraille/liguesgb2023-2024/tm00D.htm" TargetMode="External"/><Relationship Id="rId102" Type="http://schemas.openxmlformats.org/officeDocument/2006/relationships/hyperlink" Target="https://bowling.lexerbowling.com/bowlingdelapraille/liguesgb2023-2024/tm007.htm" TargetMode="External"/><Relationship Id="rId144" Type="http://schemas.openxmlformats.org/officeDocument/2006/relationships/hyperlink" Target="https://bowling.lexerbowling.com/bowlingdelapraille/liguesgb2023-2024/pl011.htm" TargetMode="External"/><Relationship Id="rId547" Type="http://schemas.openxmlformats.org/officeDocument/2006/relationships/hyperlink" Target="https://bowling.lexerbowling.com/bowlingdelapraille/liguesgb2023-2024/tm003.htm" TargetMode="External"/><Relationship Id="rId589" Type="http://schemas.openxmlformats.org/officeDocument/2006/relationships/hyperlink" Target="https://bowling.lexerbowling.com/bowlingdelapraille/liguesgb2023-2024/tm004.htm" TargetMode="External"/><Relationship Id="rId90" Type="http://schemas.openxmlformats.org/officeDocument/2006/relationships/hyperlink" Target="https://bowling.lexerbowling.com/bowlingdelapraille/liguesgb2023-2024/pl024.htm" TargetMode="External"/><Relationship Id="rId186" Type="http://schemas.openxmlformats.org/officeDocument/2006/relationships/hyperlink" Target="https://bowling.lexerbowling.com/bowlingdelapraille/liguesgb2023-2024/tm00D.htm" TargetMode="External"/><Relationship Id="rId351" Type="http://schemas.openxmlformats.org/officeDocument/2006/relationships/hyperlink" Target="https://bowling.lexerbowling.com/bowlingdelapraille/liguesgb2023-2024/pl02D.htm" TargetMode="External"/><Relationship Id="rId393" Type="http://schemas.openxmlformats.org/officeDocument/2006/relationships/hyperlink" Target="https://bowling.lexerbowling.com/bowlingdelapraille/liguesgb2023-2024/tm004.htm" TargetMode="External"/><Relationship Id="rId407" Type="http://schemas.openxmlformats.org/officeDocument/2006/relationships/hyperlink" Target="https://bowling.lexerbowling.com/bowlingdelapraille/liguesgb2023-2024/tm001.htm" TargetMode="External"/><Relationship Id="rId449" Type="http://schemas.openxmlformats.org/officeDocument/2006/relationships/hyperlink" Target="https://bowling.lexerbowling.com/bowlingdelapraille/liguesgb2023-2024/pl002.htm" TargetMode="External"/><Relationship Id="rId614" Type="http://schemas.openxmlformats.org/officeDocument/2006/relationships/hyperlink" Target="https://bowling.lexerbowling.com/bowlingdelapraille/liguesgb2023-2024/pl003.htm" TargetMode="External"/><Relationship Id="rId211" Type="http://schemas.openxmlformats.org/officeDocument/2006/relationships/hyperlink" Target="https://bowling.lexerbowling.com/bowlingdelapraille/liguesgb2023-2024/tm003.htm" TargetMode="External"/><Relationship Id="rId253" Type="http://schemas.openxmlformats.org/officeDocument/2006/relationships/hyperlink" Target="https://bowling.lexerbowling.com/bowlingdelapraille/liguesgb2023-2024/tm00A.htm" TargetMode="External"/><Relationship Id="rId295" Type="http://schemas.openxmlformats.org/officeDocument/2006/relationships/hyperlink" Target="https://bowling.lexerbowling.com/bowlingdelapraille/liguesgb2023-2024/pl014.htm" TargetMode="External"/><Relationship Id="rId309" Type="http://schemas.openxmlformats.org/officeDocument/2006/relationships/hyperlink" Target="https://bowling.lexerbowling.com/bowlingdelapraille/liguesgb2023-2024/pl027.htm" TargetMode="External"/><Relationship Id="rId460" Type="http://schemas.openxmlformats.org/officeDocument/2006/relationships/hyperlink" Target="https://bowling.lexerbowling.com/bowlingdelapraille/liguesgb2023-2024/pl00A.htm" TargetMode="External"/><Relationship Id="rId516" Type="http://schemas.openxmlformats.org/officeDocument/2006/relationships/hyperlink" Target="https://bowling.lexerbowling.com/bowlingdelapraille/liguesgb2023-2024/tm009.htm" TargetMode="External"/><Relationship Id="rId48" Type="http://schemas.openxmlformats.org/officeDocument/2006/relationships/hyperlink" Target="https://bowling.lexerbowling.com/bowlingdelapraille/liguesgb2023-2024/tm003.htm" TargetMode="External"/><Relationship Id="rId113" Type="http://schemas.openxmlformats.org/officeDocument/2006/relationships/hyperlink" Target="https://bowling.lexerbowling.com/bowlingdelapraille/liguesgb2023-2024/pl017.htm" TargetMode="External"/><Relationship Id="rId320" Type="http://schemas.openxmlformats.org/officeDocument/2006/relationships/hyperlink" Target="https://bowling.lexerbowling.com/bowlingdelapraille/liguesgb2023-2024/pl019.htm" TargetMode="External"/><Relationship Id="rId558" Type="http://schemas.openxmlformats.org/officeDocument/2006/relationships/hyperlink" Target="https://bowling.lexerbowling.com/bowlingdelapraille/liguesgb2023-2024/pl029.htm" TargetMode="External"/><Relationship Id="rId155" Type="http://schemas.openxmlformats.org/officeDocument/2006/relationships/hyperlink" Target="https://bowling.lexerbowling.com/bowlingdelapraille/liguesgb2023-2024/pl030.htm" TargetMode="External"/><Relationship Id="rId197" Type="http://schemas.openxmlformats.org/officeDocument/2006/relationships/hyperlink" Target="https://bowling.lexerbowling.com/bowlingdelapraille/liguesgb2023-2024/tm00D.htm" TargetMode="External"/><Relationship Id="rId362" Type="http://schemas.openxmlformats.org/officeDocument/2006/relationships/hyperlink" Target="https://bowling.lexerbowling.com/bowlingdelapraille/liguesgb2023-2024/pl011.htm" TargetMode="External"/><Relationship Id="rId418" Type="http://schemas.openxmlformats.org/officeDocument/2006/relationships/hyperlink" Target="https://bowling.lexerbowling.com/bowlingdelapraille/liguesgb2023-2024/tm00A.htm" TargetMode="External"/><Relationship Id="rId625" Type="http://schemas.openxmlformats.org/officeDocument/2006/relationships/hyperlink" Target="https://bowling.lexerbowling.com/bowlingdelapraille/liguesgb2023-2024/tm008.htm" TargetMode="External"/><Relationship Id="rId222" Type="http://schemas.openxmlformats.org/officeDocument/2006/relationships/hyperlink" Target="https://bowling.lexerbowling.com/bowlingdelapraille/liguesgb2023-2024/tm00B.htm" TargetMode="External"/><Relationship Id="rId264" Type="http://schemas.openxmlformats.org/officeDocument/2006/relationships/hyperlink" Target="https://bowling.lexerbowling.com/bowlingdelapraille/liguesgb2023-2024/pl008.htm" TargetMode="External"/><Relationship Id="rId471" Type="http://schemas.openxmlformats.org/officeDocument/2006/relationships/hyperlink" Target="https://bowling.lexerbowling.com/bowlingdelapraille/liguesgb2023-2024/pl01C.htm" TargetMode="External"/><Relationship Id="rId17" Type="http://schemas.openxmlformats.org/officeDocument/2006/relationships/hyperlink" Target="https://bowling.lexerbowling.com/bowlingdelapraille/liguesgb2023-2024/pl037.htm" TargetMode="External"/><Relationship Id="rId59" Type="http://schemas.openxmlformats.org/officeDocument/2006/relationships/hyperlink" Target="https://bowling.lexerbowling.com/bowlingdelapraille/liguesgb2023-2024/tm001.htm" TargetMode="External"/><Relationship Id="rId124" Type="http://schemas.openxmlformats.org/officeDocument/2006/relationships/hyperlink" Target="https://bowling.lexerbowling.com/bowlingdelapraille/liguesgb2023-2024/pl00B.htm" TargetMode="External"/><Relationship Id="rId527" Type="http://schemas.openxmlformats.org/officeDocument/2006/relationships/hyperlink" Target="https://bowling.lexerbowling.com/bowlingdelapraille/liguesgb2023-2024/tm008.htm" TargetMode="External"/><Relationship Id="rId569" Type="http://schemas.openxmlformats.org/officeDocument/2006/relationships/hyperlink" Target="https://bowling.lexerbowling.com/bowlingdelapraille/liguesgb2023-2024/tm00B.htm" TargetMode="External"/><Relationship Id="rId70" Type="http://schemas.openxmlformats.org/officeDocument/2006/relationships/hyperlink" Target="https://bowling.lexerbowling.com/bowlingdelapraille/liguesgb2023-2024/tm001.htm" TargetMode="External"/><Relationship Id="rId166" Type="http://schemas.openxmlformats.org/officeDocument/2006/relationships/hyperlink" Target="https://bowling.lexerbowling.com/bowlingdelapraille/liguesgb2023-2024/tm002.htm" TargetMode="External"/><Relationship Id="rId331" Type="http://schemas.openxmlformats.org/officeDocument/2006/relationships/hyperlink" Target="https://bowling.lexerbowling.com/bowlingdelapraille/liguesgb2023-2024/pl017.htm" TargetMode="External"/><Relationship Id="rId373" Type="http://schemas.openxmlformats.org/officeDocument/2006/relationships/hyperlink" Target="https://bowling.lexerbowling.com/bowlingdelapraille/liguesgb2023-2024/pl030.htm" TargetMode="External"/><Relationship Id="rId429" Type="http://schemas.openxmlformats.org/officeDocument/2006/relationships/hyperlink" Target="https://bowling.lexerbowling.com/bowlingdelapraille/liguesgb2023-2024/tm00C.htm" TargetMode="External"/><Relationship Id="rId580" Type="http://schemas.openxmlformats.org/officeDocument/2006/relationships/hyperlink" Target="https://bowling.lexerbowling.com/bowlingdelapraille/liguesgb2023-2024/pl01B.htm" TargetMode="External"/><Relationship Id="rId636" Type="http://schemas.openxmlformats.org/officeDocument/2006/relationships/hyperlink" Target="https://bowling.lexerbowling.com/bowlingdelapraille/liguesgb2023-2024/pl016.htm" TargetMode="External"/><Relationship Id="rId1" Type="http://schemas.openxmlformats.org/officeDocument/2006/relationships/hyperlink" Target="https://bowling.lexerbowling.com/bowlingdelapraille/liguesgb2023-2024/pl012.htm" TargetMode="External"/><Relationship Id="rId233" Type="http://schemas.openxmlformats.org/officeDocument/2006/relationships/hyperlink" Target="https://bowling.lexerbowling.com/bowlingdelapraille/liguesgb2023-2024/tm004.htm" TargetMode="External"/><Relationship Id="rId440" Type="http://schemas.openxmlformats.org/officeDocument/2006/relationships/hyperlink" Target="https://bowling.lexerbowling.com/bowlingdelapraille/liguesgb2023-2024/pl001.htm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2-2/pl055.htm" TargetMode="External"/><Relationship Id="rId21" Type="http://schemas.openxmlformats.org/officeDocument/2006/relationships/hyperlink" Target="https://bowling.lexerbowling.com/bowlingdelapraille/liguesgb2022-2/pl03B.htm" TargetMode="External"/><Relationship Id="rId42" Type="http://schemas.openxmlformats.org/officeDocument/2006/relationships/hyperlink" Target="https://bowling.lexerbowling.com/bowlingdelapraille/liguesgb2022-2/pl037.htm" TargetMode="External"/><Relationship Id="rId47" Type="http://schemas.openxmlformats.org/officeDocument/2006/relationships/hyperlink" Target="https://bowling.lexerbowling.com/bowlingdelapraille/liguesgb2022-2/pl011.htm" TargetMode="External"/><Relationship Id="rId63" Type="http://schemas.openxmlformats.org/officeDocument/2006/relationships/hyperlink" Target="https://bowling.lexerbowling.com/bowlingdelapraille/liguesgb2022-2/pl055.htm" TargetMode="External"/><Relationship Id="rId68" Type="http://schemas.openxmlformats.org/officeDocument/2006/relationships/hyperlink" Target="https://bowling.lexerbowling.com/bowlingdelapraille/liguesgb2022-2/pl04B.htm" TargetMode="External"/><Relationship Id="rId84" Type="http://schemas.openxmlformats.org/officeDocument/2006/relationships/hyperlink" Target="https://bowling.lexerbowling.com/bowlingdelapraille/liguesgb2022-2/pl054.htm" TargetMode="External"/><Relationship Id="rId89" Type="http://schemas.openxmlformats.org/officeDocument/2006/relationships/hyperlink" Target="https://bowling.lexerbowling.com/bowlingdelapraille/liguesgb2022-2/pl080.htm" TargetMode="External"/><Relationship Id="rId7" Type="http://schemas.openxmlformats.org/officeDocument/2006/relationships/hyperlink" Target="https://bowling.lexerbowling.com/bowlingdelapraille/liguesgb2022-2/pl008.htm" TargetMode="External"/><Relationship Id="rId71" Type="http://schemas.openxmlformats.org/officeDocument/2006/relationships/hyperlink" Target="https://bowling.lexerbowling.com/bowlingdelapraille/liguesgb2022-2/pl00F.htm" TargetMode="External"/><Relationship Id="rId92" Type="http://schemas.openxmlformats.org/officeDocument/2006/relationships/hyperlink" Target="https://bowling.lexerbowling.com/bowlingdelapraille/liguesgb2022-2/pl081.htm" TargetMode="External"/><Relationship Id="rId2" Type="http://schemas.openxmlformats.org/officeDocument/2006/relationships/hyperlink" Target="https://bowling.lexerbowling.com/bowlingdelapraille/liguesgb2022-2/pl04B.htm" TargetMode="External"/><Relationship Id="rId16" Type="http://schemas.openxmlformats.org/officeDocument/2006/relationships/hyperlink" Target="https://bowling.lexerbowling.com/bowlingdelapraille/liguesgb2022-2/pl084.htm" TargetMode="External"/><Relationship Id="rId29" Type="http://schemas.openxmlformats.org/officeDocument/2006/relationships/hyperlink" Target="https://bowling.lexerbowling.com/bowlingdelapraille/liguesgb2022-2/pl005.htm" TargetMode="External"/><Relationship Id="rId107" Type="http://schemas.openxmlformats.org/officeDocument/2006/relationships/hyperlink" Target="https://bowling.lexerbowling.com/bowlingdelapraille/liguesgb2022-2/pl022.htm" TargetMode="External"/><Relationship Id="rId11" Type="http://schemas.openxmlformats.org/officeDocument/2006/relationships/hyperlink" Target="https://bowling.lexerbowling.com/bowlingdelapraille/liguesgb2022-2/pl07B.htm" TargetMode="External"/><Relationship Id="rId24" Type="http://schemas.openxmlformats.org/officeDocument/2006/relationships/hyperlink" Target="https://bowling.lexerbowling.com/bowlingdelapraille/liguesgb2022-2/pl080.htm" TargetMode="External"/><Relationship Id="rId32" Type="http://schemas.openxmlformats.org/officeDocument/2006/relationships/hyperlink" Target="https://bowling.lexerbowling.com/bowlingdelapraille/liguesgb2022-2/pl04B.htm" TargetMode="External"/><Relationship Id="rId37" Type="http://schemas.openxmlformats.org/officeDocument/2006/relationships/hyperlink" Target="https://bowling.lexerbowling.com/bowlingdelapraille/liguesgb2022-2/pl008.htm" TargetMode="External"/><Relationship Id="rId40" Type="http://schemas.openxmlformats.org/officeDocument/2006/relationships/hyperlink" Target="https://bowling.lexerbowling.com/bowlingdelapraille/liguesgb2022-2/pl00B.htm" TargetMode="External"/><Relationship Id="rId45" Type="http://schemas.openxmlformats.org/officeDocument/2006/relationships/hyperlink" Target="https://bowling.lexerbowling.com/bowlingdelapraille/liguesgb2022-2/pl074.htm" TargetMode="External"/><Relationship Id="rId53" Type="http://schemas.openxmlformats.org/officeDocument/2006/relationships/hyperlink" Target="https://bowling.lexerbowling.com/bowlingdelapraille/liguesgb2022-2/pl080.htm" TargetMode="External"/><Relationship Id="rId58" Type="http://schemas.openxmlformats.org/officeDocument/2006/relationships/hyperlink" Target="https://bowling.lexerbowling.com/bowlingdelapraille/liguesgb2022-2/pl004.htm" TargetMode="External"/><Relationship Id="rId66" Type="http://schemas.openxmlformats.org/officeDocument/2006/relationships/hyperlink" Target="https://bowling.lexerbowling.com/bowlingdelapraille/liguesgb2022-2/pl073.htm" TargetMode="External"/><Relationship Id="rId74" Type="http://schemas.openxmlformats.org/officeDocument/2006/relationships/hyperlink" Target="https://bowling.lexerbowling.com/bowlingdelapraille/liguesgb2022-2/pl04A.htm" TargetMode="External"/><Relationship Id="rId79" Type="http://schemas.openxmlformats.org/officeDocument/2006/relationships/hyperlink" Target="https://bowling.lexerbowling.com/bowlingdelapraille/liguesgb2022-2/pl036.htm" TargetMode="External"/><Relationship Id="rId87" Type="http://schemas.openxmlformats.org/officeDocument/2006/relationships/hyperlink" Target="https://bowling.lexerbowling.com/bowlingdelapraille/liguesgb2022-2/pl005.htm" TargetMode="External"/><Relationship Id="rId102" Type="http://schemas.openxmlformats.org/officeDocument/2006/relationships/hyperlink" Target="https://bowling.lexerbowling.com/bowlingdelapraille/liguesgb2022-2/pl073.htm" TargetMode="External"/><Relationship Id="rId5" Type="http://schemas.openxmlformats.org/officeDocument/2006/relationships/hyperlink" Target="https://bowling.lexerbowling.com/bowlingdelapraille/liguesgb2022-2/pl047.htm" TargetMode="External"/><Relationship Id="rId61" Type="http://schemas.openxmlformats.org/officeDocument/2006/relationships/hyperlink" Target="https://bowling.lexerbowling.com/bowlingdelapraille/liguesgb2022-2/pl085.htm" TargetMode="External"/><Relationship Id="rId82" Type="http://schemas.openxmlformats.org/officeDocument/2006/relationships/hyperlink" Target="https://bowling.lexerbowling.com/bowlingdelapraille/liguesgb2022-2/pl043.htm" TargetMode="External"/><Relationship Id="rId90" Type="http://schemas.openxmlformats.org/officeDocument/2006/relationships/hyperlink" Target="https://bowling.lexerbowling.com/bowlingdelapraille/liguesgb2022-2/pl078.htm" TargetMode="External"/><Relationship Id="rId95" Type="http://schemas.openxmlformats.org/officeDocument/2006/relationships/hyperlink" Target="https://bowling.lexerbowling.com/bowlingdelapraille/liguesgb2022-2/pl050.htm" TargetMode="External"/><Relationship Id="rId19" Type="http://schemas.openxmlformats.org/officeDocument/2006/relationships/hyperlink" Target="https://bowling.lexerbowling.com/bowlingdelapraille/liguesgb2022-2/pl00A.htm" TargetMode="External"/><Relationship Id="rId14" Type="http://schemas.openxmlformats.org/officeDocument/2006/relationships/hyperlink" Target="https://bowling.lexerbowling.com/bowlingdelapraille/liguesgb2022-2/pl036.htm" TargetMode="External"/><Relationship Id="rId22" Type="http://schemas.openxmlformats.org/officeDocument/2006/relationships/hyperlink" Target="https://bowling.lexerbowling.com/bowlingdelapraille/liguesgb2022-2/pl050.htm" TargetMode="External"/><Relationship Id="rId27" Type="http://schemas.openxmlformats.org/officeDocument/2006/relationships/hyperlink" Target="https://bowling.lexerbowling.com/bowlingdelapraille/liguesgb2022-2/pl004.htm" TargetMode="External"/><Relationship Id="rId30" Type="http://schemas.openxmlformats.org/officeDocument/2006/relationships/hyperlink" Target="https://bowling.lexerbowling.com/bowlingdelapraille/liguesgb2022-2/pl007.htm" TargetMode="External"/><Relationship Id="rId35" Type="http://schemas.openxmlformats.org/officeDocument/2006/relationships/hyperlink" Target="https://bowling.lexerbowling.com/bowlingdelapraille/liguesgb2022-2/pl00F.htm" TargetMode="External"/><Relationship Id="rId43" Type="http://schemas.openxmlformats.org/officeDocument/2006/relationships/hyperlink" Target="https://bowling.lexerbowling.com/bowlingdelapraille/liguesgb2022-2/pl036.htm" TargetMode="External"/><Relationship Id="rId48" Type="http://schemas.openxmlformats.org/officeDocument/2006/relationships/hyperlink" Target="https://bowling.lexerbowling.com/bowlingdelapraille/liguesgb2022-2/pl054.htm" TargetMode="External"/><Relationship Id="rId56" Type="http://schemas.openxmlformats.org/officeDocument/2006/relationships/hyperlink" Target="https://bowling.lexerbowling.com/bowlingdelapraille/liguesgb2022-2/pl081.htm" TargetMode="External"/><Relationship Id="rId64" Type="http://schemas.openxmlformats.org/officeDocument/2006/relationships/hyperlink" Target="https://bowling.lexerbowling.com/bowlingdelapraille/liguesgb2022-2/pl082.htm" TargetMode="External"/><Relationship Id="rId69" Type="http://schemas.openxmlformats.org/officeDocument/2006/relationships/hyperlink" Target="https://bowling.lexerbowling.com/bowlingdelapraille/liguesgb2022-2/pl047.htm" TargetMode="External"/><Relationship Id="rId77" Type="http://schemas.openxmlformats.org/officeDocument/2006/relationships/hyperlink" Target="https://bowling.lexerbowling.com/bowlingdelapraille/liguesgb2022-2/pl084.htm" TargetMode="External"/><Relationship Id="rId100" Type="http://schemas.openxmlformats.org/officeDocument/2006/relationships/hyperlink" Target="https://bowling.lexerbowling.com/bowlingdelapraille/liguesgb2022-2/pl082.htm" TargetMode="External"/><Relationship Id="rId105" Type="http://schemas.openxmlformats.org/officeDocument/2006/relationships/hyperlink" Target="https://bowling.lexerbowling.com/bowlingdelapraille/liguesgb2022-2/pl073.htm" TargetMode="External"/><Relationship Id="rId8" Type="http://schemas.openxmlformats.org/officeDocument/2006/relationships/hyperlink" Target="https://bowling.lexerbowling.com/bowlingdelapraille/liguesgb2022-2/pl07C.htm" TargetMode="External"/><Relationship Id="rId51" Type="http://schemas.openxmlformats.org/officeDocument/2006/relationships/hyperlink" Target="https://bowling.lexerbowling.com/bowlingdelapraille/liguesgb2022-2/pl005.htm" TargetMode="External"/><Relationship Id="rId72" Type="http://schemas.openxmlformats.org/officeDocument/2006/relationships/hyperlink" Target="https://bowling.lexerbowling.com/bowlingdelapraille/liguesgb2022-2/pl040.htm" TargetMode="External"/><Relationship Id="rId80" Type="http://schemas.openxmlformats.org/officeDocument/2006/relationships/hyperlink" Target="https://bowling.lexerbowling.com/bowlingdelapraille/liguesgb2022-2/pl077.htm" TargetMode="External"/><Relationship Id="rId85" Type="http://schemas.openxmlformats.org/officeDocument/2006/relationships/hyperlink" Target="https://bowling.lexerbowling.com/bowlingdelapraille/liguesgb2022-2/pl046.htm" TargetMode="External"/><Relationship Id="rId93" Type="http://schemas.openxmlformats.org/officeDocument/2006/relationships/hyperlink" Target="https://bowling.lexerbowling.com/bowlingdelapraille/liguesgb2022-2/pl00C.htm" TargetMode="External"/><Relationship Id="rId98" Type="http://schemas.openxmlformats.org/officeDocument/2006/relationships/hyperlink" Target="https://bowling.lexerbowling.com/bowlingdelapraille/liguesgb2022-2/pl033.htm" TargetMode="External"/><Relationship Id="rId3" Type="http://schemas.openxmlformats.org/officeDocument/2006/relationships/hyperlink" Target="https://bowling.lexerbowling.com/bowlingdelapraille/liguesgb2022-2/pl040.htm" TargetMode="External"/><Relationship Id="rId12" Type="http://schemas.openxmlformats.org/officeDocument/2006/relationships/hyperlink" Target="https://bowling.lexerbowling.com/bowlingdelapraille/liguesgb2022-2/pl037.htm" TargetMode="External"/><Relationship Id="rId17" Type="http://schemas.openxmlformats.org/officeDocument/2006/relationships/hyperlink" Target="https://bowling.lexerbowling.com/bowlingdelapraille/liguesgb2022-2/pl043.htm" TargetMode="External"/><Relationship Id="rId25" Type="http://schemas.openxmlformats.org/officeDocument/2006/relationships/hyperlink" Target="https://bowling.lexerbowling.com/bowlingdelapraille/liguesgb2022-2/pl046.htm" TargetMode="External"/><Relationship Id="rId33" Type="http://schemas.openxmlformats.org/officeDocument/2006/relationships/hyperlink" Target="https://bowling.lexerbowling.com/bowlingdelapraille/liguesgb2022-2/pl047.htm" TargetMode="External"/><Relationship Id="rId38" Type="http://schemas.openxmlformats.org/officeDocument/2006/relationships/hyperlink" Target="https://bowling.lexerbowling.com/bowlingdelapraille/liguesgb2022-2/pl04A.htm" TargetMode="External"/><Relationship Id="rId46" Type="http://schemas.openxmlformats.org/officeDocument/2006/relationships/hyperlink" Target="https://bowling.lexerbowling.com/bowlingdelapraille/liguesgb2022-2/pl043.htm" TargetMode="External"/><Relationship Id="rId59" Type="http://schemas.openxmlformats.org/officeDocument/2006/relationships/hyperlink" Target="https://bowling.lexerbowling.com/bowlingdelapraille/liguesgb2022-2/pl050.htm" TargetMode="External"/><Relationship Id="rId67" Type="http://schemas.openxmlformats.org/officeDocument/2006/relationships/hyperlink" Target="https://bowling.lexerbowling.com/bowlingdelapraille/liguesgb2022-2/pl003.htm" TargetMode="External"/><Relationship Id="rId103" Type="http://schemas.openxmlformats.org/officeDocument/2006/relationships/hyperlink" Target="https://bowling.lexerbowling.com/bowlingdelapraille/liguesgb2022-2/pl00C.htm" TargetMode="External"/><Relationship Id="rId108" Type="http://schemas.openxmlformats.org/officeDocument/2006/relationships/hyperlink" Target="https://bowling.lexerbowling.com/bowlingdelapraille/liguesgb2022-2/pl081.htm" TargetMode="External"/><Relationship Id="rId20" Type="http://schemas.openxmlformats.org/officeDocument/2006/relationships/hyperlink" Target="https://bowling.lexerbowling.com/bowlingdelapraille/liguesgb2022-2/pl078.htm" TargetMode="External"/><Relationship Id="rId41" Type="http://schemas.openxmlformats.org/officeDocument/2006/relationships/hyperlink" Target="https://bowling.lexerbowling.com/bowlingdelapraille/liguesgb2022-2/pl084.htm" TargetMode="External"/><Relationship Id="rId54" Type="http://schemas.openxmlformats.org/officeDocument/2006/relationships/hyperlink" Target="https://bowling.lexerbowling.com/bowlingdelapraille/liguesgb2022-2/pl078.htm" TargetMode="External"/><Relationship Id="rId62" Type="http://schemas.openxmlformats.org/officeDocument/2006/relationships/hyperlink" Target="https://bowling.lexerbowling.com/bowlingdelapraille/liguesgb2022-2/pl033.htm" TargetMode="External"/><Relationship Id="rId70" Type="http://schemas.openxmlformats.org/officeDocument/2006/relationships/hyperlink" Target="https://bowling.lexerbowling.com/bowlingdelapraille/liguesgb2022-2/pl07C.htm" TargetMode="External"/><Relationship Id="rId75" Type="http://schemas.openxmlformats.org/officeDocument/2006/relationships/hyperlink" Target="https://bowling.lexerbowling.com/bowlingdelapraille/liguesgb2022-2/pl07B.htm" TargetMode="External"/><Relationship Id="rId83" Type="http://schemas.openxmlformats.org/officeDocument/2006/relationships/hyperlink" Target="https://bowling.lexerbowling.com/bowlingdelapraille/liguesgb2022-2/pl011.htm" TargetMode="External"/><Relationship Id="rId88" Type="http://schemas.openxmlformats.org/officeDocument/2006/relationships/hyperlink" Target="https://bowling.lexerbowling.com/bowlingdelapraille/liguesgb2022-2/pl00A.htm" TargetMode="External"/><Relationship Id="rId91" Type="http://schemas.openxmlformats.org/officeDocument/2006/relationships/hyperlink" Target="https://bowling.lexerbowling.com/bowlingdelapraille/liguesgb2022-2/pl022.htm" TargetMode="External"/><Relationship Id="rId96" Type="http://schemas.openxmlformats.org/officeDocument/2006/relationships/hyperlink" Target="https://bowling.lexerbowling.com/bowlingdelapraille/liguesgb2022-2/pl03B.htm" TargetMode="External"/><Relationship Id="rId1" Type="http://schemas.openxmlformats.org/officeDocument/2006/relationships/hyperlink" Target="https://bowling.lexerbowling.com/bowlingdelapraille/liguesgb2022-2/pl003.htm" TargetMode="External"/><Relationship Id="rId6" Type="http://schemas.openxmlformats.org/officeDocument/2006/relationships/hyperlink" Target="https://bowling.lexerbowling.com/bowlingdelapraille/liguesgb2022-2/pl074.htm" TargetMode="External"/><Relationship Id="rId15" Type="http://schemas.openxmlformats.org/officeDocument/2006/relationships/hyperlink" Target="https://bowling.lexerbowling.com/bowlingdelapraille/liguesgb2022-2/pl048.htm" TargetMode="External"/><Relationship Id="rId23" Type="http://schemas.openxmlformats.org/officeDocument/2006/relationships/hyperlink" Target="https://bowling.lexerbowling.com/bowlingdelapraille/liguesgb2022-2/pl054.htm" TargetMode="External"/><Relationship Id="rId28" Type="http://schemas.openxmlformats.org/officeDocument/2006/relationships/hyperlink" Target="https://bowling.lexerbowling.com/bowlingdelapraille/liguesgb2022-2/pl082.htm" TargetMode="External"/><Relationship Id="rId36" Type="http://schemas.openxmlformats.org/officeDocument/2006/relationships/hyperlink" Target="https://bowling.lexerbowling.com/bowlingdelapraille/liguesgb2022-2/pl040.htm" TargetMode="External"/><Relationship Id="rId49" Type="http://schemas.openxmlformats.org/officeDocument/2006/relationships/hyperlink" Target="https://bowling.lexerbowling.com/bowlingdelapraille/liguesgb2022-2/pl046.htm" TargetMode="External"/><Relationship Id="rId57" Type="http://schemas.openxmlformats.org/officeDocument/2006/relationships/hyperlink" Target="https://bowling.lexerbowling.com/bowlingdelapraille/liguesgb2022-2/pl00C.htm" TargetMode="External"/><Relationship Id="rId106" Type="http://schemas.openxmlformats.org/officeDocument/2006/relationships/hyperlink" Target="https://bowling.lexerbowling.com/bowlingdelapraille/liguesgb2022-2/pl085.htm" TargetMode="External"/><Relationship Id="rId10" Type="http://schemas.openxmlformats.org/officeDocument/2006/relationships/hyperlink" Target="https://bowling.lexerbowling.com/bowlingdelapraille/liguesgb2022-2/pl011.htm" TargetMode="External"/><Relationship Id="rId31" Type="http://schemas.openxmlformats.org/officeDocument/2006/relationships/hyperlink" Target="https://bowling.lexerbowling.com/bowlingdelapraille/liguesgb2022-2/pl003.htm" TargetMode="External"/><Relationship Id="rId44" Type="http://schemas.openxmlformats.org/officeDocument/2006/relationships/hyperlink" Target="https://bowling.lexerbowling.com/bowlingdelapraille/liguesgb2022-2/pl077.htm" TargetMode="External"/><Relationship Id="rId52" Type="http://schemas.openxmlformats.org/officeDocument/2006/relationships/hyperlink" Target="https://bowling.lexerbowling.com/bowlingdelapraille/liguesgb2022-2/pl00A.htm" TargetMode="External"/><Relationship Id="rId60" Type="http://schemas.openxmlformats.org/officeDocument/2006/relationships/hyperlink" Target="https://bowling.lexerbowling.com/bowlingdelapraille/liguesgb2022-2/pl03B.htm" TargetMode="External"/><Relationship Id="rId65" Type="http://schemas.openxmlformats.org/officeDocument/2006/relationships/hyperlink" Target="https://bowling.lexerbowling.com/bowlingdelapraille/liguesgb2022-2/pl007.htm" TargetMode="External"/><Relationship Id="rId73" Type="http://schemas.openxmlformats.org/officeDocument/2006/relationships/hyperlink" Target="https://bowling.lexerbowling.com/bowlingdelapraille/liguesgb2022-2/pl008.htm" TargetMode="External"/><Relationship Id="rId78" Type="http://schemas.openxmlformats.org/officeDocument/2006/relationships/hyperlink" Target="https://bowling.lexerbowling.com/bowlingdelapraille/liguesgb2022-2/pl037.htm" TargetMode="External"/><Relationship Id="rId81" Type="http://schemas.openxmlformats.org/officeDocument/2006/relationships/hyperlink" Target="https://bowling.lexerbowling.com/bowlingdelapraille/liguesgb2022-2/pl074.htm" TargetMode="External"/><Relationship Id="rId86" Type="http://schemas.openxmlformats.org/officeDocument/2006/relationships/hyperlink" Target="https://bowling.lexerbowling.com/bowlingdelapraille/liguesgb2022-2/pl048.htm" TargetMode="External"/><Relationship Id="rId94" Type="http://schemas.openxmlformats.org/officeDocument/2006/relationships/hyperlink" Target="https://bowling.lexerbowling.com/bowlingdelapraille/liguesgb2022-2/pl004.htm" TargetMode="External"/><Relationship Id="rId99" Type="http://schemas.openxmlformats.org/officeDocument/2006/relationships/hyperlink" Target="https://bowling.lexerbowling.com/bowlingdelapraille/liguesgb2022-2/pl055.htm" TargetMode="External"/><Relationship Id="rId101" Type="http://schemas.openxmlformats.org/officeDocument/2006/relationships/hyperlink" Target="https://bowling.lexerbowling.com/bowlingdelapraille/liguesgb2022-2/pl007.htm" TargetMode="External"/><Relationship Id="rId4" Type="http://schemas.openxmlformats.org/officeDocument/2006/relationships/hyperlink" Target="https://bowling.lexerbowling.com/bowlingdelapraille/liguesgb2022-2/pl00F.htm" TargetMode="External"/><Relationship Id="rId9" Type="http://schemas.openxmlformats.org/officeDocument/2006/relationships/hyperlink" Target="https://bowling.lexerbowling.com/bowlingdelapraille/liguesgb2022-2/pl04A.htm" TargetMode="External"/><Relationship Id="rId13" Type="http://schemas.openxmlformats.org/officeDocument/2006/relationships/hyperlink" Target="https://bowling.lexerbowling.com/bowlingdelapraille/liguesgb2022-2/pl00B.htm" TargetMode="External"/><Relationship Id="rId18" Type="http://schemas.openxmlformats.org/officeDocument/2006/relationships/hyperlink" Target="https://bowling.lexerbowling.com/bowlingdelapraille/liguesgb2022-2/pl077.htm" TargetMode="External"/><Relationship Id="rId39" Type="http://schemas.openxmlformats.org/officeDocument/2006/relationships/hyperlink" Target="https://bowling.lexerbowling.com/bowlingdelapraille/liguesgb2022-2/pl07B.htm" TargetMode="External"/><Relationship Id="rId34" Type="http://schemas.openxmlformats.org/officeDocument/2006/relationships/hyperlink" Target="https://bowling.lexerbowling.com/bowlingdelapraille/liguesgb2022-2/pl07C.htm" TargetMode="External"/><Relationship Id="rId50" Type="http://schemas.openxmlformats.org/officeDocument/2006/relationships/hyperlink" Target="https://bowling.lexerbowling.com/bowlingdelapraille/liguesgb2022-2/pl048.htm" TargetMode="External"/><Relationship Id="rId55" Type="http://schemas.openxmlformats.org/officeDocument/2006/relationships/hyperlink" Target="https://bowling.lexerbowling.com/bowlingdelapraille/liguesgb2022-2/pl022.htm" TargetMode="External"/><Relationship Id="rId76" Type="http://schemas.openxmlformats.org/officeDocument/2006/relationships/hyperlink" Target="https://bowling.lexerbowling.com/bowlingdelapraille/liguesgb2022-2/pl00B.htm" TargetMode="External"/><Relationship Id="rId97" Type="http://schemas.openxmlformats.org/officeDocument/2006/relationships/hyperlink" Target="https://bowling.lexerbowling.com/bowlingdelapraille/liguesgb2022-2/pl085.htm" TargetMode="External"/><Relationship Id="rId104" Type="http://schemas.openxmlformats.org/officeDocument/2006/relationships/hyperlink" Target="https://bowling.lexerbowling.com/bowlingdelapraille/liguesgb2022-2/pl033.ht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2-2/tm01A.htm" TargetMode="External"/><Relationship Id="rId21" Type="http://schemas.openxmlformats.org/officeDocument/2006/relationships/hyperlink" Target="https://bowling.lexerbowling.com/bowlingdelapraille/liguesgb2022-2/pl047.htm" TargetMode="External"/><Relationship Id="rId42" Type="http://schemas.openxmlformats.org/officeDocument/2006/relationships/hyperlink" Target="https://bowling.lexerbowling.com/bowlingdelapraille/liguesgb2022-2/tm011.htm" TargetMode="External"/><Relationship Id="rId47" Type="http://schemas.openxmlformats.org/officeDocument/2006/relationships/hyperlink" Target="https://bowling.lexerbowling.com/bowlingdelapraille/liguesgb2022-2/pl048.htm" TargetMode="External"/><Relationship Id="rId63" Type="http://schemas.openxmlformats.org/officeDocument/2006/relationships/hyperlink" Target="https://bowling.lexerbowling.com/bowlingdelapraille/liguesgb2022-2/pl074.htm" TargetMode="External"/><Relationship Id="rId68" Type="http://schemas.openxmlformats.org/officeDocument/2006/relationships/hyperlink" Target="https://bowling.lexerbowling.com/bowlingdelapraille/liguesgb2022-2/tm016.htm" TargetMode="External"/><Relationship Id="rId84" Type="http://schemas.openxmlformats.org/officeDocument/2006/relationships/hyperlink" Target="https://bowling.lexerbowling.com/bowlingdelapraille/liguesgb2022-2/tm00D.htm" TargetMode="External"/><Relationship Id="rId89" Type="http://schemas.openxmlformats.org/officeDocument/2006/relationships/hyperlink" Target="https://bowling.lexerbowling.com/bowlingdelapraille/liguesgb2022-2/pl033.htm" TargetMode="External"/><Relationship Id="rId7" Type="http://schemas.openxmlformats.org/officeDocument/2006/relationships/hyperlink" Target="https://bowling.lexerbowling.com/bowlingdelapraille/liguesgb2022-2/pl082.htm" TargetMode="External"/><Relationship Id="rId71" Type="http://schemas.openxmlformats.org/officeDocument/2006/relationships/hyperlink" Target="https://bowling.lexerbowling.com/bowlingdelapraille/liguesgb2022-2/pl04F.htm" TargetMode="External"/><Relationship Id="rId92" Type="http://schemas.openxmlformats.org/officeDocument/2006/relationships/hyperlink" Target="https://bowling.lexerbowling.com/bowlingdelapraille/liguesgb2022-2/tm017.htm" TargetMode="External"/><Relationship Id="rId2" Type="http://schemas.openxmlformats.org/officeDocument/2006/relationships/hyperlink" Target="https://bowling.lexerbowling.com/bowlingdelapraille/liguesgb2022-2/pl080.htm" TargetMode="External"/><Relationship Id="rId16" Type="http://schemas.openxmlformats.org/officeDocument/2006/relationships/hyperlink" Target="https://bowling.lexerbowling.com/bowlingdelapraille/liguesgb2022-2/tm01A.htm" TargetMode="External"/><Relationship Id="rId29" Type="http://schemas.openxmlformats.org/officeDocument/2006/relationships/hyperlink" Target="https://bowling.lexerbowling.com/bowlingdelapraille/liguesgb2022-2/pl07C.htm" TargetMode="External"/><Relationship Id="rId11" Type="http://schemas.openxmlformats.org/officeDocument/2006/relationships/hyperlink" Target="https://bowling.lexerbowling.com/bowlingdelapraille/liguesgb2022-2/pl07E.htm" TargetMode="External"/><Relationship Id="rId24" Type="http://schemas.openxmlformats.org/officeDocument/2006/relationships/hyperlink" Target="https://bowling.lexerbowling.com/bowlingdelapraille/liguesgb2022-2/tm010.htm" TargetMode="External"/><Relationship Id="rId32" Type="http://schemas.openxmlformats.org/officeDocument/2006/relationships/hyperlink" Target="https://bowling.lexerbowling.com/bowlingdelapraille/liguesgb2022-2/tm016.htm" TargetMode="External"/><Relationship Id="rId37" Type="http://schemas.openxmlformats.org/officeDocument/2006/relationships/hyperlink" Target="https://bowling.lexerbowling.com/bowlingdelapraille/liguesgb2022-2/pl07B.htm" TargetMode="External"/><Relationship Id="rId40" Type="http://schemas.openxmlformats.org/officeDocument/2006/relationships/hyperlink" Target="https://bowling.lexerbowling.com/bowlingdelapraille/liguesgb2022-2/tm012.htm" TargetMode="External"/><Relationship Id="rId45" Type="http://schemas.openxmlformats.org/officeDocument/2006/relationships/hyperlink" Target="https://bowling.lexerbowling.com/bowlingdelapraille/liguesgb2022-2/pl007.htm" TargetMode="External"/><Relationship Id="rId53" Type="http://schemas.openxmlformats.org/officeDocument/2006/relationships/hyperlink" Target="https://bowling.lexerbowling.com/bowlingdelapraille/liguesgb2022-2/pl037.htm" TargetMode="External"/><Relationship Id="rId58" Type="http://schemas.openxmlformats.org/officeDocument/2006/relationships/hyperlink" Target="https://bowling.lexerbowling.com/bowlingdelapraille/liguesgb2022-2/tm019.htm" TargetMode="External"/><Relationship Id="rId66" Type="http://schemas.openxmlformats.org/officeDocument/2006/relationships/hyperlink" Target="https://bowling.lexerbowling.com/bowlingdelapraille/liguesgb2022-2/tm017.htm" TargetMode="External"/><Relationship Id="rId74" Type="http://schemas.openxmlformats.org/officeDocument/2006/relationships/hyperlink" Target="https://bowling.lexerbowling.com/bowlingdelapraille/liguesgb2022-2/tm010.htm" TargetMode="External"/><Relationship Id="rId79" Type="http://schemas.openxmlformats.org/officeDocument/2006/relationships/hyperlink" Target="https://bowling.lexerbowling.com/bowlingdelapraille/liguesgb2022-2/pl055.htm" TargetMode="External"/><Relationship Id="rId87" Type="http://schemas.openxmlformats.org/officeDocument/2006/relationships/hyperlink" Target="https://bowling.lexerbowling.com/bowlingdelapraille/liguesgb2022-2/pl00B.htm" TargetMode="External"/><Relationship Id="rId102" Type="http://schemas.openxmlformats.org/officeDocument/2006/relationships/hyperlink" Target="https://bowling.lexerbowling.com/bowlingdelapraille/liguesgb2022-2/tm018.htm" TargetMode="External"/><Relationship Id="rId5" Type="http://schemas.openxmlformats.org/officeDocument/2006/relationships/hyperlink" Target="https://bowling.lexerbowling.com/bowlingdelapraille/liguesgb2022-2/pl085.htm" TargetMode="External"/><Relationship Id="rId61" Type="http://schemas.openxmlformats.org/officeDocument/2006/relationships/hyperlink" Target="https://bowling.lexerbowling.com/bowlingdelapraille/liguesgb2022-2/pl078.htm" TargetMode="External"/><Relationship Id="rId82" Type="http://schemas.openxmlformats.org/officeDocument/2006/relationships/hyperlink" Target="https://bowling.lexerbowling.com/bowlingdelapraille/liguesgb2022-2/tm017.htm" TargetMode="External"/><Relationship Id="rId90" Type="http://schemas.openxmlformats.org/officeDocument/2006/relationships/hyperlink" Target="https://bowling.lexerbowling.com/bowlingdelapraille/liguesgb2022-2/tm00D.htm" TargetMode="External"/><Relationship Id="rId95" Type="http://schemas.openxmlformats.org/officeDocument/2006/relationships/hyperlink" Target="https://bowling.lexerbowling.com/bowlingdelapraille/liguesgb2022-2/pl07E.htm" TargetMode="External"/><Relationship Id="rId19" Type="http://schemas.openxmlformats.org/officeDocument/2006/relationships/hyperlink" Target="https://bowling.lexerbowling.com/bowlingdelapraille/liguesgb2022-2/pl054.htm" TargetMode="External"/><Relationship Id="rId14" Type="http://schemas.openxmlformats.org/officeDocument/2006/relationships/hyperlink" Target="https://bowling.lexerbowling.com/bowlingdelapraille/liguesgb2022-2/pl07D.htm" TargetMode="External"/><Relationship Id="rId22" Type="http://schemas.openxmlformats.org/officeDocument/2006/relationships/hyperlink" Target="https://bowling.lexerbowling.com/bowlingdelapraille/liguesgb2022-2/tm019.htm" TargetMode="External"/><Relationship Id="rId27" Type="http://schemas.openxmlformats.org/officeDocument/2006/relationships/hyperlink" Target="https://bowling.lexerbowling.com/bowlingdelapraille/liguesgb2022-2/pl04A.htm" TargetMode="External"/><Relationship Id="rId30" Type="http://schemas.openxmlformats.org/officeDocument/2006/relationships/hyperlink" Target="https://bowling.lexerbowling.com/bowlingdelapraille/liguesgb2022-2/tm015.htm" TargetMode="External"/><Relationship Id="rId35" Type="http://schemas.openxmlformats.org/officeDocument/2006/relationships/hyperlink" Target="https://bowling.lexerbowling.com/bowlingdelapraille/liguesgb2022-2/pl011.htm" TargetMode="External"/><Relationship Id="rId43" Type="http://schemas.openxmlformats.org/officeDocument/2006/relationships/hyperlink" Target="https://bowling.lexerbowling.com/bowlingdelapraille/liguesgb2022-2/pl001.htm" TargetMode="External"/><Relationship Id="rId48" Type="http://schemas.openxmlformats.org/officeDocument/2006/relationships/hyperlink" Target="https://bowling.lexerbowling.com/bowlingdelapraille/liguesgb2022-2/tm019.htm" TargetMode="External"/><Relationship Id="rId56" Type="http://schemas.openxmlformats.org/officeDocument/2006/relationships/hyperlink" Target="https://bowling.lexerbowling.com/bowlingdelapraille/liguesgb2022-2/tm012.htm" TargetMode="External"/><Relationship Id="rId64" Type="http://schemas.openxmlformats.org/officeDocument/2006/relationships/hyperlink" Target="https://bowling.lexerbowling.com/bowlingdelapraille/liguesgb2022-2/tm017.htm" TargetMode="External"/><Relationship Id="rId69" Type="http://schemas.openxmlformats.org/officeDocument/2006/relationships/hyperlink" Target="https://bowling.lexerbowling.com/bowlingdelapraille/liguesgb2022-2/pl050.htm" TargetMode="External"/><Relationship Id="rId77" Type="http://schemas.openxmlformats.org/officeDocument/2006/relationships/hyperlink" Target="https://bowling.lexerbowling.com/bowlingdelapraille/liguesgb2022-2/pl00C.htm" TargetMode="External"/><Relationship Id="rId100" Type="http://schemas.openxmlformats.org/officeDocument/2006/relationships/hyperlink" Target="https://bowling.lexerbowling.com/bowlingdelapraille/liguesgb2022-2/tm017.htm" TargetMode="External"/><Relationship Id="rId105" Type="http://schemas.openxmlformats.org/officeDocument/2006/relationships/printerSettings" Target="../printerSettings/printerSettings2.bin"/><Relationship Id="rId8" Type="http://schemas.openxmlformats.org/officeDocument/2006/relationships/hyperlink" Target="https://bowling.lexerbowling.com/bowlingdelapraille/liguesgb2022-2/pl007.htm" TargetMode="External"/><Relationship Id="rId51" Type="http://schemas.openxmlformats.org/officeDocument/2006/relationships/hyperlink" Target="https://bowling.lexerbowling.com/bowlingdelapraille/liguesgb2022-2/pl005.htm" TargetMode="External"/><Relationship Id="rId72" Type="http://schemas.openxmlformats.org/officeDocument/2006/relationships/hyperlink" Target="https://bowling.lexerbowling.com/bowlingdelapraille/liguesgb2022-2/tm014.htm" TargetMode="External"/><Relationship Id="rId80" Type="http://schemas.openxmlformats.org/officeDocument/2006/relationships/hyperlink" Target="https://bowling.lexerbowling.com/bowlingdelapraille/liguesgb2022-2/tm00D.htm" TargetMode="External"/><Relationship Id="rId85" Type="http://schemas.openxmlformats.org/officeDocument/2006/relationships/hyperlink" Target="https://bowling.lexerbowling.com/bowlingdelapraille/liguesgb2022-2/pl087.htm" TargetMode="External"/><Relationship Id="rId93" Type="http://schemas.openxmlformats.org/officeDocument/2006/relationships/hyperlink" Target="https://bowling.lexerbowling.com/bowlingdelapraille/liguesgb2022-2/pl085.htm" TargetMode="External"/><Relationship Id="rId98" Type="http://schemas.openxmlformats.org/officeDocument/2006/relationships/hyperlink" Target="https://bowling.lexerbowling.com/bowlingdelapraille/liguesgb2022-2/tm011.htm" TargetMode="External"/><Relationship Id="rId3" Type="http://schemas.openxmlformats.org/officeDocument/2006/relationships/hyperlink" Target="https://bowling.lexerbowling.com/bowlingdelapraille/liguesgb2022-2/pl081.htm" TargetMode="External"/><Relationship Id="rId12" Type="http://schemas.openxmlformats.org/officeDocument/2006/relationships/hyperlink" Target="https://bowling.lexerbowling.com/bowlingdelapraille/liguesgb2022-2/pl07F.htm" TargetMode="External"/><Relationship Id="rId17" Type="http://schemas.openxmlformats.org/officeDocument/2006/relationships/hyperlink" Target="https://bowling.lexerbowling.com/bowlingdelapraille/liguesgb2022-2/pl04B.htm" TargetMode="External"/><Relationship Id="rId25" Type="http://schemas.openxmlformats.org/officeDocument/2006/relationships/hyperlink" Target="https://bowling.lexerbowling.com/bowlingdelapraille/liguesgb2022-2/pl084.htm" TargetMode="External"/><Relationship Id="rId33" Type="http://schemas.openxmlformats.org/officeDocument/2006/relationships/hyperlink" Target="https://bowling.lexerbowling.com/bowlingdelapraille/liguesgb2022-2/pl040.htm" TargetMode="External"/><Relationship Id="rId38" Type="http://schemas.openxmlformats.org/officeDocument/2006/relationships/hyperlink" Target="https://bowling.lexerbowling.com/bowlingdelapraille/liguesgb2022-2/tm015.htm" TargetMode="External"/><Relationship Id="rId46" Type="http://schemas.openxmlformats.org/officeDocument/2006/relationships/hyperlink" Target="https://bowling.lexerbowling.com/bowlingdelapraille/liguesgb2022-2/tm012.htm" TargetMode="External"/><Relationship Id="rId59" Type="http://schemas.openxmlformats.org/officeDocument/2006/relationships/hyperlink" Target="https://bowling.lexerbowling.com/bowlingdelapraille/liguesgb2022-2/pl025.htm" TargetMode="External"/><Relationship Id="rId67" Type="http://schemas.openxmlformats.org/officeDocument/2006/relationships/hyperlink" Target="https://bowling.lexerbowling.com/bowlingdelapraille/liguesgb2022-2/pl077.htm" TargetMode="External"/><Relationship Id="rId103" Type="http://schemas.openxmlformats.org/officeDocument/2006/relationships/hyperlink" Target="https://bowling.lexerbowling.com/bowlingdelapraille/liguesgb2022-2/pl04D.htm" TargetMode="External"/><Relationship Id="rId20" Type="http://schemas.openxmlformats.org/officeDocument/2006/relationships/hyperlink" Target="https://bowling.lexerbowling.com/bowlingdelapraille/liguesgb2022-2/tm00D.htm" TargetMode="External"/><Relationship Id="rId41" Type="http://schemas.openxmlformats.org/officeDocument/2006/relationships/hyperlink" Target="https://bowling.lexerbowling.com/bowlingdelapraille/liguesgb2022-2/pl009.htm" TargetMode="External"/><Relationship Id="rId54" Type="http://schemas.openxmlformats.org/officeDocument/2006/relationships/hyperlink" Target="https://bowling.lexerbowling.com/bowlingdelapraille/liguesgb2022-2/tm00C.htm" TargetMode="External"/><Relationship Id="rId62" Type="http://schemas.openxmlformats.org/officeDocument/2006/relationships/hyperlink" Target="https://bowling.lexerbowling.com/bowlingdelapraille/liguesgb2022-2/tm016.htm" TargetMode="External"/><Relationship Id="rId70" Type="http://schemas.openxmlformats.org/officeDocument/2006/relationships/hyperlink" Target="https://bowling.lexerbowling.com/bowlingdelapraille/liguesgb2022-2/tm00D.htm" TargetMode="External"/><Relationship Id="rId75" Type="http://schemas.openxmlformats.org/officeDocument/2006/relationships/hyperlink" Target="https://bowling.lexerbowling.com/bowlingdelapraille/liguesgb2022-2/pl080.htm" TargetMode="External"/><Relationship Id="rId83" Type="http://schemas.openxmlformats.org/officeDocument/2006/relationships/hyperlink" Target="https://bowling.lexerbowling.com/bowlingdelapraille/liguesgb2022-2/pl03B.htm" TargetMode="External"/><Relationship Id="rId88" Type="http://schemas.openxmlformats.org/officeDocument/2006/relationships/hyperlink" Target="https://bowling.lexerbowling.com/bowlingdelapraille/liguesgb2022-2/tm011.htm" TargetMode="External"/><Relationship Id="rId91" Type="http://schemas.openxmlformats.org/officeDocument/2006/relationships/hyperlink" Target="https://bowling.lexerbowling.com/bowlingdelapraille/liguesgb2022-2/pl082.htm" TargetMode="External"/><Relationship Id="rId96" Type="http://schemas.openxmlformats.org/officeDocument/2006/relationships/hyperlink" Target="https://bowling.lexerbowling.com/bowlingdelapraille/liguesgb2022-2/tm016.htm" TargetMode="External"/><Relationship Id="rId1" Type="http://schemas.openxmlformats.org/officeDocument/2006/relationships/hyperlink" Target="https://bowling.lexerbowling.com/bowlingdelapraille/liguesgb2022-2/pl037.htm" TargetMode="External"/><Relationship Id="rId6" Type="http://schemas.openxmlformats.org/officeDocument/2006/relationships/hyperlink" Target="https://bowling.lexerbowling.com/bowlingdelapraille/liguesgb2022-2/pl033.htm" TargetMode="External"/><Relationship Id="rId15" Type="http://schemas.openxmlformats.org/officeDocument/2006/relationships/hyperlink" Target="https://bowling.lexerbowling.com/bowlingdelapraille/liguesgb2022-2/pl003.htm" TargetMode="External"/><Relationship Id="rId23" Type="http://schemas.openxmlformats.org/officeDocument/2006/relationships/hyperlink" Target="https://bowling.lexerbowling.com/bowlingdelapraille/liguesgb2022-2/pl00E.htm" TargetMode="External"/><Relationship Id="rId28" Type="http://schemas.openxmlformats.org/officeDocument/2006/relationships/hyperlink" Target="https://bowling.lexerbowling.com/bowlingdelapraille/liguesgb2022-2/tm014.htm" TargetMode="External"/><Relationship Id="rId36" Type="http://schemas.openxmlformats.org/officeDocument/2006/relationships/hyperlink" Target="https://bowling.lexerbowling.com/bowlingdelapraille/liguesgb2022-2/tm010.htm" TargetMode="External"/><Relationship Id="rId49" Type="http://schemas.openxmlformats.org/officeDocument/2006/relationships/hyperlink" Target="https://bowling.lexerbowling.com/bowlingdelapraille/liguesgb2022-2/pl036.htm" TargetMode="External"/><Relationship Id="rId57" Type="http://schemas.openxmlformats.org/officeDocument/2006/relationships/hyperlink" Target="https://bowling.lexerbowling.com/bowlingdelapraille/liguesgb2022-2/pl022.htm" TargetMode="External"/><Relationship Id="rId10" Type="http://schemas.openxmlformats.org/officeDocument/2006/relationships/hyperlink" Target="https://bowling.lexerbowling.com/bowlingdelapraille/liguesgb2022-2/pl005.htm" TargetMode="External"/><Relationship Id="rId31" Type="http://schemas.openxmlformats.org/officeDocument/2006/relationships/hyperlink" Target="https://bowling.lexerbowling.com/bowlingdelapraille/liguesgb2022-2/pl046.htm" TargetMode="External"/><Relationship Id="rId44" Type="http://schemas.openxmlformats.org/officeDocument/2006/relationships/hyperlink" Target="https://bowling.lexerbowling.com/bowlingdelapraille/liguesgb2022-2/tm018.htm" TargetMode="External"/><Relationship Id="rId52" Type="http://schemas.openxmlformats.org/officeDocument/2006/relationships/hyperlink" Target="https://bowling.lexerbowling.com/bowlingdelapraille/liguesgb2022-2/tm011.htm" TargetMode="External"/><Relationship Id="rId60" Type="http://schemas.openxmlformats.org/officeDocument/2006/relationships/hyperlink" Target="https://bowling.lexerbowling.com/bowlingdelapraille/liguesgb2022-2/tm019.htm" TargetMode="External"/><Relationship Id="rId65" Type="http://schemas.openxmlformats.org/officeDocument/2006/relationships/hyperlink" Target="https://bowling.lexerbowling.com/bowlingdelapraille/liguesgb2022-2/pl07F.htm" TargetMode="External"/><Relationship Id="rId73" Type="http://schemas.openxmlformats.org/officeDocument/2006/relationships/hyperlink" Target="https://bowling.lexerbowling.com/bowlingdelapraille/liguesgb2022-2/pl00F.htm" TargetMode="External"/><Relationship Id="rId78" Type="http://schemas.openxmlformats.org/officeDocument/2006/relationships/hyperlink" Target="https://bowling.lexerbowling.com/bowlingdelapraille/liguesgb2022-2/tm010.htm" TargetMode="External"/><Relationship Id="rId81" Type="http://schemas.openxmlformats.org/officeDocument/2006/relationships/hyperlink" Target="https://bowling.lexerbowling.com/bowlingdelapraille/liguesgb2022-2/pl081.htm" TargetMode="External"/><Relationship Id="rId86" Type="http://schemas.openxmlformats.org/officeDocument/2006/relationships/hyperlink" Target="https://bowling.lexerbowling.com/bowlingdelapraille/liguesgb2022-2/tm016.htm" TargetMode="External"/><Relationship Id="rId94" Type="http://schemas.openxmlformats.org/officeDocument/2006/relationships/hyperlink" Target="https://bowling.lexerbowling.com/bowlingdelapraille/liguesgb2022-2/tm012.htm" TargetMode="External"/><Relationship Id="rId99" Type="http://schemas.openxmlformats.org/officeDocument/2006/relationships/hyperlink" Target="https://bowling.lexerbowling.com/bowlingdelapraille/liguesgb2022-2/pl073.htm" TargetMode="External"/><Relationship Id="rId101" Type="http://schemas.openxmlformats.org/officeDocument/2006/relationships/hyperlink" Target="https://bowling.lexerbowling.com/bowlingdelapraille/liguesgb2022-2/pl043.htm" TargetMode="External"/><Relationship Id="rId4" Type="http://schemas.openxmlformats.org/officeDocument/2006/relationships/hyperlink" Target="https://bowling.lexerbowling.com/bowlingdelapraille/liguesgb2022-2/pl004.htm" TargetMode="External"/><Relationship Id="rId9" Type="http://schemas.openxmlformats.org/officeDocument/2006/relationships/hyperlink" Target="https://bowling.lexerbowling.com/bowlingdelapraille/liguesgb2022-2/pl084.htm" TargetMode="External"/><Relationship Id="rId13" Type="http://schemas.openxmlformats.org/officeDocument/2006/relationships/hyperlink" Target="https://bowling.lexerbowling.com/bowlingdelapraille/liguesgb2022-2/pl04D.htm" TargetMode="External"/><Relationship Id="rId18" Type="http://schemas.openxmlformats.org/officeDocument/2006/relationships/hyperlink" Target="https://bowling.lexerbowling.com/bowlingdelapraille/liguesgb2022-2/tm014.htm" TargetMode="External"/><Relationship Id="rId39" Type="http://schemas.openxmlformats.org/officeDocument/2006/relationships/hyperlink" Target="https://bowling.lexerbowling.com/bowlingdelapraille/liguesgb2022-2/pl008.htm" TargetMode="External"/><Relationship Id="rId34" Type="http://schemas.openxmlformats.org/officeDocument/2006/relationships/hyperlink" Target="https://bowling.lexerbowling.com/bowlingdelapraille/liguesgb2022-2/tm00C.htm" TargetMode="External"/><Relationship Id="rId50" Type="http://schemas.openxmlformats.org/officeDocument/2006/relationships/hyperlink" Target="https://bowling.lexerbowling.com/bowlingdelapraille/liguesgb2022-2/tm018.htm" TargetMode="External"/><Relationship Id="rId55" Type="http://schemas.openxmlformats.org/officeDocument/2006/relationships/hyperlink" Target="https://bowling.lexerbowling.com/bowlingdelapraille/liguesgb2022-2/pl00A.htm" TargetMode="External"/><Relationship Id="rId76" Type="http://schemas.openxmlformats.org/officeDocument/2006/relationships/hyperlink" Target="https://bowling.lexerbowling.com/bowlingdelapraille/liguesgb2022-2/tm017.htm" TargetMode="External"/><Relationship Id="rId97" Type="http://schemas.openxmlformats.org/officeDocument/2006/relationships/hyperlink" Target="https://bowling.lexerbowling.com/bowlingdelapraille/liguesgb2022-2/pl004.htm" TargetMode="External"/><Relationship Id="rId104" Type="http://schemas.openxmlformats.org/officeDocument/2006/relationships/hyperlink" Target="https://bowling.lexerbowling.com/bowlingdelapraille/liguesgb2022-2/tm014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bowling.lexerbowling.com/bowlingdelapraille/liguesgb2024-2025/tm007.htm" TargetMode="External"/><Relationship Id="rId13" Type="http://schemas.openxmlformats.org/officeDocument/2006/relationships/hyperlink" Target="https://bowling.lexerbowling.com/bowlingdelapraille/liguesgb2024-2025/tm00E.htm" TargetMode="External"/><Relationship Id="rId3" Type="http://schemas.openxmlformats.org/officeDocument/2006/relationships/hyperlink" Target="https://bowling.lexerbowling.com/bowlingdelapraille/liguesgb2024-2025/tm00D.htm" TargetMode="External"/><Relationship Id="rId7" Type="http://schemas.openxmlformats.org/officeDocument/2006/relationships/hyperlink" Target="https://bowling.lexerbowling.com/bowlingdelapraille/liguesgb2024-2025/tm003.htm" TargetMode="External"/><Relationship Id="rId12" Type="http://schemas.openxmlformats.org/officeDocument/2006/relationships/hyperlink" Target="https://bowling.lexerbowling.com/bowlingdelapraille/liguesgb2024-2025/tm001.htm" TargetMode="External"/><Relationship Id="rId2" Type="http://schemas.openxmlformats.org/officeDocument/2006/relationships/hyperlink" Target="https://bowling.lexerbowling.com/bowlingdelapraille/liguesgb2024-2025/tm004.htm" TargetMode="External"/><Relationship Id="rId1" Type="http://schemas.openxmlformats.org/officeDocument/2006/relationships/hyperlink" Target="https://bowling.lexerbowling.com/bowlingdelapraille/liguesgb2024-2025/tm005.htm" TargetMode="External"/><Relationship Id="rId6" Type="http://schemas.openxmlformats.org/officeDocument/2006/relationships/hyperlink" Target="https://bowling.lexerbowling.com/bowlingdelapraille/liguesgb2024-2025/tm010.htm" TargetMode="External"/><Relationship Id="rId11" Type="http://schemas.openxmlformats.org/officeDocument/2006/relationships/hyperlink" Target="https://bowling.lexerbowling.com/bowlingdelapraille/liguesgb2024-2025/tm006.htm" TargetMode="External"/><Relationship Id="rId5" Type="http://schemas.openxmlformats.org/officeDocument/2006/relationships/hyperlink" Target="https://bowling.lexerbowling.com/bowlingdelapraille/liguesgb2024-2025/tm00C.htm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bowling.lexerbowling.com/bowlingdelapraille/liguesgb2024-2025/tm009.htm" TargetMode="External"/><Relationship Id="rId4" Type="http://schemas.openxmlformats.org/officeDocument/2006/relationships/hyperlink" Target="https://bowling.lexerbowling.com/bowlingdelapraille/liguesgb2024-2025/tm002.htm" TargetMode="External"/><Relationship Id="rId9" Type="http://schemas.openxmlformats.org/officeDocument/2006/relationships/hyperlink" Target="https://bowling.lexerbowling.com/bowlingdelapraille/liguesgb2024-2025/tm00A.htm" TargetMode="External"/><Relationship Id="rId14" Type="http://schemas.openxmlformats.org/officeDocument/2006/relationships/hyperlink" Target="https://bowling.lexerbowling.com/bowlingdelapraille/liguesgb2024-2025/tm00F.ht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lapraille/liguesgb2024-2025/pl009.htm" TargetMode="External"/><Relationship Id="rId18" Type="http://schemas.openxmlformats.org/officeDocument/2006/relationships/hyperlink" Target="https://bowling.lexerbowling.com/bowlingdelapraille/liguesgb2024-2025/tm007.htm" TargetMode="External"/><Relationship Id="rId26" Type="http://schemas.openxmlformats.org/officeDocument/2006/relationships/hyperlink" Target="https://bowling.lexerbowling.com/bowlingdelapraille/liguesgb2024-2025/tm010.htm" TargetMode="External"/><Relationship Id="rId39" Type="http://schemas.openxmlformats.org/officeDocument/2006/relationships/hyperlink" Target="https://bowling.lexerbowling.com/bowlingdelapraille/liguesgb2024-2025/pl022.htm" TargetMode="External"/><Relationship Id="rId21" Type="http://schemas.openxmlformats.org/officeDocument/2006/relationships/hyperlink" Target="https://bowling.lexerbowling.com/bowlingdelapraille/liguesgb2024-2025/pl004.htm" TargetMode="External"/><Relationship Id="rId34" Type="http://schemas.openxmlformats.org/officeDocument/2006/relationships/hyperlink" Target="https://bowling.lexerbowling.com/bowlingdelapraille/liguesgb2024-2025/tm004.htm" TargetMode="External"/><Relationship Id="rId42" Type="http://schemas.openxmlformats.org/officeDocument/2006/relationships/hyperlink" Target="https://bowling.lexerbowling.com/bowlingdelapraille/liguesgb2024-2025/tm00C.htm" TargetMode="External"/><Relationship Id="rId47" Type="http://schemas.openxmlformats.org/officeDocument/2006/relationships/hyperlink" Target="https://bowling.lexerbowling.com/bowlingdelapraille/liguesgb2024-2025/pl013.htm" TargetMode="External"/><Relationship Id="rId50" Type="http://schemas.openxmlformats.org/officeDocument/2006/relationships/hyperlink" Target="https://bowling.lexerbowling.com/bowlingdelapraille/liguesgb2024-2025/tm004.htm" TargetMode="External"/><Relationship Id="rId55" Type="http://schemas.openxmlformats.org/officeDocument/2006/relationships/hyperlink" Target="https://bowling.lexerbowling.com/bowlingdelapraille/liguesgb2024-2025/pl037.htm" TargetMode="External"/><Relationship Id="rId63" Type="http://schemas.openxmlformats.org/officeDocument/2006/relationships/hyperlink" Target="https://bowling.lexerbowling.com/bowlingdelapraille/liguesgb2024-2025/pl03C.htm" TargetMode="External"/><Relationship Id="rId68" Type="http://schemas.openxmlformats.org/officeDocument/2006/relationships/hyperlink" Target="https://bowling.lexerbowling.com/bowlingdelapraille/liguesgb2024-2025/tm00D.htm" TargetMode="External"/><Relationship Id="rId76" Type="http://schemas.openxmlformats.org/officeDocument/2006/relationships/hyperlink" Target="https://bowling.lexerbowling.com/bowlingdelapraille/liguesgb2024-2025/tm00F.htm" TargetMode="External"/><Relationship Id="rId84" Type="http://schemas.openxmlformats.org/officeDocument/2006/relationships/hyperlink" Target="https://bowling.lexerbowling.com/bowlingdelapraille/liguesgb2024-2025/tm00E.htm" TargetMode="External"/><Relationship Id="rId89" Type="http://schemas.openxmlformats.org/officeDocument/2006/relationships/hyperlink" Target="https://bowling.lexerbowling.com/bowlingdelapraille/liguesgb2024-2025/pl030.htm" TargetMode="External"/><Relationship Id="rId7" Type="http://schemas.openxmlformats.org/officeDocument/2006/relationships/hyperlink" Target="https://bowling.lexerbowling.com/bowlingdelapraille/liguesgb2024-2025/pl02D.htm" TargetMode="External"/><Relationship Id="rId71" Type="http://schemas.openxmlformats.org/officeDocument/2006/relationships/hyperlink" Target="https://bowling.lexerbowling.com/bowlingdelapraille/liguesgb2024-2025/pl025.htm" TargetMode="External"/><Relationship Id="rId92" Type="http://schemas.openxmlformats.org/officeDocument/2006/relationships/hyperlink" Target="https://bowling.lexerbowling.com/bowlingdelapraille/liguesgb2024-2025/tm00D.htm" TargetMode="External"/><Relationship Id="rId2" Type="http://schemas.openxmlformats.org/officeDocument/2006/relationships/hyperlink" Target="https://bowling.lexerbowling.com/bowlingdelapraille/liguesgb2024-2025/tm005.htm" TargetMode="External"/><Relationship Id="rId16" Type="http://schemas.openxmlformats.org/officeDocument/2006/relationships/hyperlink" Target="https://bowling.lexerbowling.com/bowlingdelapraille/liguesgb2024-2025/tm001.htm" TargetMode="External"/><Relationship Id="rId29" Type="http://schemas.openxmlformats.org/officeDocument/2006/relationships/hyperlink" Target="https://bowling.lexerbowling.com/bowlingdelapraille/liguesgb2024-2025/pl005.htm" TargetMode="External"/><Relationship Id="rId11" Type="http://schemas.openxmlformats.org/officeDocument/2006/relationships/hyperlink" Target="https://bowling.lexerbowling.com/bowlingdelapraille/liguesgb2024-2025/pl044.htm" TargetMode="External"/><Relationship Id="rId24" Type="http://schemas.openxmlformats.org/officeDocument/2006/relationships/hyperlink" Target="https://bowling.lexerbowling.com/bowlingdelapraille/liguesgb2024-2025/tm010.htm" TargetMode="External"/><Relationship Id="rId32" Type="http://schemas.openxmlformats.org/officeDocument/2006/relationships/hyperlink" Target="https://bowling.lexerbowling.com/bowlingdelapraille/liguesgb2024-2025/tm001.htm" TargetMode="External"/><Relationship Id="rId37" Type="http://schemas.openxmlformats.org/officeDocument/2006/relationships/hyperlink" Target="https://bowling.lexerbowling.com/bowlingdelapraille/liguesgb2024-2025/pl02E.htm" TargetMode="External"/><Relationship Id="rId40" Type="http://schemas.openxmlformats.org/officeDocument/2006/relationships/hyperlink" Target="https://bowling.lexerbowling.com/bowlingdelapraille/liguesgb2024-2025/tm009.htm" TargetMode="External"/><Relationship Id="rId45" Type="http://schemas.openxmlformats.org/officeDocument/2006/relationships/hyperlink" Target="https://bowling.lexerbowling.com/bowlingdelapraille/liguesgb2024-2025/pl03D.htm" TargetMode="External"/><Relationship Id="rId53" Type="http://schemas.openxmlformats.org/officeDocument/2006/relationships/hyperlink" Target="https://bowling.lexerbowling.com/bowlingdelapraille/liguesgb2024-2025/pl007.htm" TargetMode="External"/><Relationship Id="rId58" Type="http://schemas.openxmlformats.org/officeDocument/2006/relationships/hyperlink" Target="https://bowling.lexerbowling.com/bowlingdelapraille/liguesgb2024-2025/tm001.htm" TargetMode="External"/><Relationship Id="rId66" Type="http://schemas.openxmlformats.org/officeDocument/2006/relationships/hyperlink" Target="https://bowling.lexerbowling.com/bowlingdelapraille/liguesgb2024-2025/tm00A.htm" TargetMode="External"/><Relationship Id="rId74" Type="http://schemas.openxmlformats.org/officeDocument/2006/relationships/hyperlink" Target="https://bowling.lexerbowling.com/bowlingdelapraille/liguesgb2024-2025/tm00D.htm" TargetMode="External"/><Relationship Id="rId79" Type="http://schemas.openxmlformats.org/officeDocument/2006/relationships/hyperlink" Target="https://bowling.lexerbowling.com/bowlingdelapraille/liguesgb2024-2025/pl015.htm" TargetMode="External"/><Relationship Id="rId87" Type="http://schemas.openxmlformats.org/officeDocument/2006/relationships/hyperlink" Target="https://bowling.lexerbowling.com/bowlingdelapraille/liguesgb2024-2025/pl042.htm" TargetMode="External"/><Relationship Id="rId5" Type="http://schemas.openxmlformats.org/officeDocument/2006/relationships/hyperlink" Target="https://bowling.lexerbowling.com/bowlingdelapraille/liguesgb2024-2025/pl01A.htm" TargetMode="External"/><Relationship Id="rId61" Type="http://schemas.openxmlformats.org/officeDocument/2006/relationships/hyperlink" Target="https://bowling.lexerbowling.com/bowlingdelapraille/liguesgb2024-2025/pl046.htm" TargetMode="External"/><Relationship Id="rId82" Type="http://schemas.openxmlformats.org/officeDocument/2006/relationships/hyperlink" Target="https://bowling.lexerbowling.com/bowlingdelapraille/liguesgb2024-2025/tm00F.htm" TargetMode="External"/><Relationship Id="rId90" Type="http://schemas.openxmlformats.org/officeDocument/2006/relationships/hyperlink" Target="https://bowling.lexerbowling.com/bowlingdelapraille/liguesgb2024-2025/tm00D.htm" TargetMode="External"/><Relationship Id="rId95" Type="http://schemas.openxmlformats.org/officeDocument/2006/relationships/printerSettings" Target="../printerSettings/printerSettings4.bin"/><Relationship Id="rId19" Type="http://schemas.openxmlformats.org/officeDocument/2006/relationships/hyperlink" Target="https://bowling.lexerbowling.com/bowlingdelapraille/liguesgb2024-2025/pl021.htm" TargetMode="External"/><Relationship Id="rId14" Type="http://schemas.openxmlformats.org/officeDocument/2006/relationships/hyperlink" Target="https://bowling.lexerbowling.com/bowlingdelapraille/liguesgb2024-2025/tm003.htm" TargetMode="External"/><Relationship Id="rId22" Type="http://schemas.openxmlformats.org/officeDocument/2006/relationships/hyperlink" Target="https://bowling.lexerbowling.com/bowlingdelapraille/liguesgb2024-2025/tm002.htm" TargetMode="External"/><Relationship Id="rId27" Type="http://schemas.openxmlformats.org/officeDocument/2006/relationships/hyperlink" Target="https://bowling.lexerbowling.com/bowlingdelapraille/liguesgb2024-2025/pl006.htm" TargetMode="External"/><Relationship Id="rId30" Type="http://schemas.openxmlformats.org/officeDocument/2006/relationships/hyperlink" Target="https://bowling.lexerbowling.com/bowlingdelapraille/liguesgb2024-2025/tm002.htm" TargetMode="External"/><Relationship Id="rId35" Type="http://schemas.openxmlformats.org/officeDocument/2006/relationships/hyperlink" Target="https://bowling.lexerbowling.com/bowlingdelapraille/liguesgb2024-2025/pl00C.htm" TargetMode="External"/><Relationship Id="rId43" Type="http://schemas.openxmlformats.org/officeDocument/2006/relationships/hyperlink" Target="https://bowling.lexerbowling.com/bowlingdelapraille/liguesgb2024-2025/pl00A.htm" TargetMode="External"/><Relationship Id="rId48" Type="http://schemas.openxmlformats.org/officeDocument/2006/relationships/hyperlink" Target="https://bowling.lexerbowling.com/bowlingdelapraille/liguesgb2024-2025/tm005.htm" TargetMode="External"/><Relationship Id="rId56" Type="http://schemas.openxmlformats.org/officeDocument/2006/relationships/hyperlink" Target="https://bowling.lexerbowling.com/bowlingdelapraille/liguesgb2024-2025/tm005.htm" TargetMode="External"/><Relationship Id="rId64" Type="http://schemas.openxmlformats.org/officeDocument/2006/relationships/hyperlink" Target="https://bowling.lexerbowling.com/bowlingdelapraille/liguesgb2024-2025/tm00E.htm" TargetMode="External"/><Relationship Id="rId69" Type="http://schemas.openxmlformats.org/officeDocument/2006/relationships/hyperlink" Target="https://bowling.lexerbowling.com/bowlingdelapraille/liguesgb2024-2025/pl03E.htm" TargetMode="External"/><Relationship Id="rId77" Type="http://schemas.openxmlformats.org/officeDocument/2006/relationships/hyperlink" Target="https://bowling.lexerbowling.com/bowlingdelapraille/liguesgb2024-2025/pl016.htm" TargetMode="External"/><Relationship Id="rId8" Type="http://schemas.openxmlformats.org/officeDocument/2006/relationships/hyperlink" Target="https://bowling.lexerbowling.com/bowlingdelapraille/liguesgb2024-2025/tm00C.htm" TargetMode="External"/><Relationship Id="rId51" Type="http://schemas.openxmlformats.org/officeDocument/2006/relationships/hyperlink" Target="https://bowling.lexerbowling.com/bowlingdelapraille/liguesgb2024-2025/pl03A.htm" TargetMode="External"/><Relationship Id="rId72" Type="http://schemas.openxmlformats.org/officeDocument/2006/relationships/hyperlink" Target="https://bowling.lexerbowling.com/bowlingdelapraille/liguesgb2024-2025/tm00A.htm" TargetMode="External"/><Relationship Id="rId80" Type="http://schemas.openxmlformats.org/officeDocument/2006/relationships/hyperlink" Target="https://bowling.lexerbowling.com/bowlingdelapraille/liguesgb2024-2025/tm006.htm" TargetMode="External"/><Relationship Id="rId85" Type="http://schemas.openxmlformats.org/officeDocument/2006/relationships/hyperlink" Target="https://bowling.lexerbowling.com/bowlingdelapraille/liguesgb2024-2025/pl026.htm" TargetMode="External"/><Relationship Id="rId93" Type="http://schemas.openxmlformats.org/officeDocument/2006/relationships/hyperlink" Target="https://bowling.lexerbowling.com/bowlingdelapraille/liguesgb2024-2025/pl03B.htm" TargetMode="External"/><Relationship Id="rId3" Type="http://schemas.openxmlformats.org/officeDocument/2006/relationships/hyperlink" Target="https://bowling.lexerbowling.com/bowlingdelapraille/liguesgb2024-2025/pl008.htm" TargetMode="External"/><Relationship Id="rId12" Type="http://schemas.openxmlformats.org/officeDocument/2006/relationships/hyperlink" Target="https://bowling.lexerbowling.com/bowlingdelapraille/liguesgb2024-2025/tm007.htm" TargetMode="External"/><Relationship Id="rId17" Type="http://schemas.openxmlformats.org/officeDocument/2006/relationships/hyperlink" Target="https://bowling.lexerbowling.com/bowlingdelapraille/liguesgb2024-2025/pl043.htm" TargetMode="External"/><Relationship Id="rId25" Type="http://schemas.openxmlformats.org/officeDocument/2006/relationships/hyperlink" Target="https://bowling.lexerbowling.com/bowlingdelapraille/liguesgb2024-2025/pl029.htm" TargetMode="External"/><Relationship Id="rId33" Type="http://schemas.openxmlformats.org/officeDocument/2006/relationships/hyperlink" Target="https://bowling.lexerbowling.com/bowlingdelapraille/liguesgb2024-2025/pl00F.htm" TargetMode="External"/><Relationship Id="rId38" Type="http://schemas.openxmlformats.org/officeDocument/2006/relationships/hyperlink" Target="https://bowling.lexerbowling.com/bowlingdelapraille/liguesgb2024-2025/tm00C.htm" TargetMode="External"/><Relationship Id="rId46" Type="http://schemas.openxmlformats.org/officeDocument/2006/relationships/hyperlink" Target="https://bowling.lexerbowling.com/bowlingdelapraille/liguesgb2024-2025/tm00C.htm" TargetMode="External"/><Relationship Id="rId59" Type="http://schemas.openxmlformats.org/officeDocument/2006/relationships/hyperlink" Target="https://bowling.lexerbowling.com/bowlingdelapraille/liguesgb2024-2025/pl033.htm" TargetMode="External"/><Relationship Id="rId67" Type="http://schemas.openxmlformats.org/officeDocument/2006/relationships/hyperlink" Target="https://bowling.lexerbowling.com/bowlingdelapraille/liguesgb2024-2025/pl034.htm" TargetMode="External"/><Relationship Id="rId20" Type="http://schemas.openxmlformats.org/officeDocument/2006/relationships/hyperlink" Target="https://bowling.lexerbowling.com/bowlingdelapraille/liguesgb2024-2025/tm009.htm" TargetMode="External"/><Relationship Id="rId41" Type="http://schemas.openxmlformats.org/officeDocument/2006/relationships/hyperlink" Target="https://bowling.lexerbowling.com/bowlingdelapraille/liguesgb2024-2025/pl02B.htm" TargetMode="External"/><Relationship Id="rId54" Type="http://schemas.openxmlformats.org/officeDocument/2006/relationships/hyperlink" Target="https://bowling.lexerbowling.com/bowlingdelapraille/liguesgb2024-2025/tm003.htm" TargetMode="External"/><Relationship Id="rId62" Type="http://schemas.openxmlformats.org/officeDocument/2006/relationships/hyperlink" Target="https://bowling.lexerbowling.com/bowlingdelapraille/liguesgb2024-2025/tm007.htm" TargetMode="External"/><Relationship Id="rId70" Type="http://schemas.openxmlformats.org/officeDocument/2006/relationships/hyperlink" Target="https://bowling.lexerbowling.com/bowlingdelapraille/liguesgb2024-2025/tm00C.htm" TargetMode="External"/><Relationship Id="rId75" Type="http://schemas.openxmlformats.org/officeDocument/2006/relationships/hyperlink" Target="https://bowling.lexerbowling.com/bowlingdelapraille/liguesgb2024-2025/pl041.htm" TargetMode="External"/><Relationship Id="rId83" Type="http://schemas.openxmlformats.org/officeDocument/2006/relationships/hyperlink" Target="https://bowling.lexerbowling.com/bowlingdelapraille/liguesgb2024-2025/pl036.htm" TargetMode="External"/><Relationship Id="rId88" Type="http://schemas.openxmlformats.org/officeDocument/2006/relationships/hyperlink" Target="https://bowling.lexerbowling.com/bowlingdelapraille/liguesgb2024-2025/tm010.htm" TargetMode="External"/><Relationship Id="rId91" Type="http://schemas.openxmlformats.org/officeDocument/2006/relationships/hyperlink" Target="https://bowling.lexerbowling.com/bowlingdelapraille/liguesgb2024-2025/pl031.htm" TargetMode="External"/><Relationship Id="rId1" Type="http://schemas.openxmlformats.org/officeDocument/2006/relationships/hyperlink" Target="https://bowling.lexerbowling.com/bowlingdelapraille/liguesgb2024-2025/pl012.htm" TargetMode="External"/><Relationship Id="rId6" Type="http://schemas.openxmlformats.org/officeDocument/2006/relationships/hyperlink" Target="https://bowling.lexerbowling.com/bowlingdelapraille/liguesgb2024-2025/tm004.htm" TargetMode="External"/><Relationship Id="rId15" Type="http://schemas.openxmlformats.org/officeDocument/2006/relationships/hyperlink" Target="https://bowling.lexerbowling.com/bowlingdelapraille/liguesgb2024-2025/pl001.htm" TargetMode="External"/><Relationship Id="rId23" Type="http://schemas.openxmlformats.org/officeDocument/2006/relationships/hyperlink" Target="https://bowling.lexerbowling.com/bowlingdelapraille/liguesgb2024-2025/pl028.htm" TargetMode="External"/><Relationship Id="rId28" Type="http://schemas.openxmlformats.org/officeDocument/2006/relationships/hyperlink" Target="https://bowling.lexerbowling.com/bowlingdelapraille/liguesgb2024-2025/tm002.htm" TargetMode="External"/><Relationship Id="rId36" Type="http://schemas.openxmlformats.org/officeDocument/2006/relationships/hyperlink" Target="https://bowling.lexerbowling.com/bowlingdelapraille/liguesgb2024-2025/tm004.htm" TargetMode="External"/><Relationship Id="rId49" Type="http://schemas.openxmlformats.org/officeDocument/2006/relationships/hyperlink" Target="https://bowling.lexerbowling.com/bowlingdelapraille/liguesgb2024-2025/pl00D.htm" TargetMode="External"/><Relationship Id="rId57" Type="http://schemas.openxmlformats.org/officeDocument/2006/relationships/hyperlink" Target="https://bowling.lexerbowling.com/bowlingdelapraille/liguesgb2024-2025/pl003.htm" TargetMode="External"/><Relationship Id="rId10" Type="http://schemas.openxmlformats.org/officeDocument/2006/relationships/hyperlink" Target="https://bowling.lexerbowling.com/bowlingdelapraille/liguesgb2024-2025/tm009.htm" TargetMode="External"/><Relationship Id="rId31" Type="http://schemas.openxmlformats.org/officeDocument/2006/relationships/hyperlink" Target="https://bowling.lexerbowling.com/bowlingdelapraille/liguesgb2024-2025/pl002.htm" TargetMode="External"/><Relationship Id="rId44" Type="http://schemas.openxmlformats.org/officeDocument/2006/relationships/hyperlink" Target="https://bowling.lexerbowling.com/bowlingdelapraille/liguesgb2024-2025/tm003.htm" TargetMode="External"/><Relationship Id="rId52" Type="http://schemas.openxmlformats.org/officeDocument/2006/relationships/hyperlink" Target="https://bowling.lexerbowling.com/bowlingdelapraille/liguesgb2024-2025/tm00E.htm" TargetMode="External"/><Relationship Id="rId60" Type="http://schemas.openxmlformats.org/officeDocument/2006/relationships/hyperlink" Target="https://bowling.lexerbowling.com/bowlingdelapraille/liguesgb2024-2025/tm00D.htm" TargetMode="External"/><Relationship Id="rId65" Type="http://schemas.openxmlformats.org/officeDocument/2006/relationships/hyperlink" Target="https://bowling.lexerbowling.com/bowlingdelapraille/liguesgb2024-2025/pl039.htm" TargetMode="External"/><Relationship Id="rId73" Type="http://schemas.openxmlformats.org/officeDocument/2006/relationships/hyperlink" Target="https://bowling.lexerbowling.com/bowlingdelapraille/liguesgb2024-2025/pl032.htm" TargetMode="External"/><Relationship Id="rId78" Type="http://schemas.openxmlformats.org/officeDocument/2006/relationships/hyperlink" Target="https://bowling.lexerbowling.com/bowlingdelapraille/liguesgb2024-2025/tm006.htm" TargetMode="External"/><Relationship Id="rId81" Type="http://schemas.openxmlformats.org/officeDocument/2006/relationships/hyperlink" Target="https://bowling.lexerbowling.com/bowlingdelapraille/liguesgb2024-2025/pl040.htm" TargetMode="External"/><Relationship Id="rId86" Type="http://schemas.openxmlformats.org/officeDocument/2006/relationships/hyperlink" Target="https://bowling.lexerbowling.com/bowlingdelapraille/liguesgb2024-2025/tm00A.htm" TargetMode="External"/><Relationship Id="rId94" Type="http://schemas.openxmlformats.org/officeDocument/2006/relationships/hyperlink" Target="https://bowling.lexerbowling.com/bowlingdelapraille/liguesgb2024-2025/tm00E.htm" TargetMode="External"/><Relationship Id="rId4" Type="http://schemas.openxmlformats.org/officeDocument/2006/relationships/hyperlink" Target="https://bowling.lexerbowling.com/bowlingdelapraille/liguesgb2024-2025/tm003.htm" TargetMode="External"/><Relationship Id="rId9" Type="http://schemas.openxmlformats.org/officeDocument/2006/relationships/hyperlink" Target="https://bowling.lexerbowling.com/bowlingdelapraille/liguesgb2024-2025/pl020.htm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4-2025/pl041.htm" TargetMode="External"/><Relationship Id="rId21" Type="http://schemas.openxmlformats.org/officeDocument/2006/relationships/hyperlink" Target="https://bowling.lexerbowling.com/bowlingdelapraille/liguesgb2024-2025/pl009.htm" TargetMode="External"/><Relationship Id="rId42" Type="http://schemas.openxmlformats.org/officeDocument/2006/relationships/hyperlink" Target="https://bowling.lexerbowling.com/bowlingdelapraille/liguesgb2024-2025/tm004.htm" TargetMode="External"/><Relationship Id="rId63" Type="http://schemas.openxmlformats.org/officeDocument/2006/relationships/hyperlink" Target="https://bowling.lexerbowling.com/bowlingdelapraille/liguesgb2024-2025/pl041.htm" TargetMode="External"/><Relationship Id="rId84" Type="http://schemas.openxmlformats.org/officeDocument/2006/relationships/hyperlink" Target="https://bowling.lexerbowling.com/bowlingdelapraille/liguesgb2024-2025/pl008.htm" TargetMode="External"/><Relationship Id="rId138" Type="http://schemas.openxmlformats.org/officeDocument/2006/relationships/hyperlink" Target="https://bowling.lexerbowling.com/bowlingdelapraille/liguesgb2024-2025/tm010.htm" TargetMode="External"/><Relationship Id="rId159" Type="http://schemas.openxmlformats.org/officeDocument/2006/relationships/hyperlink" Target="https://bowling.lexerbowling.com/bowlingdelapraille/liguesgb2024-2025/tm00A.htm" TargetMode="External"/><Relationship Id="rId170" Type="http://schemas.openxmlformats.org/officeDocument/2006/relationships/hyperlink" Target="https://bowling.lexerbowling.com/bowlingdelapraille/liguesgb2024-2025/tm00E.htm" TargetMode="External"/><Relationship Id="rId191" Type="http://schemas.openxmlformats.org/officeDocument/2006/relationships/hyperlink" Target="https://bowling.lexerbowling.com/bowlingdelapraille/liguesgb2024-2025/pl001.htm" TargetMode="External"/><Relationship Id="rId205" Type="http://schemas.openxmlformats.org/officeDocument/2006/relationships/hyperlink" Target="https://bowling.lexerbowling.com/bowlingdelapraille/liguesgb2024-2025/pl005.htm" TargetMode="External"/><Relationship Id="rId226" Type="http://schemas.openxmlformats.org/officeDocument/2006/relationships/hyperlink" Target="https://bowling.lexerbowling.com/bowlingdelapraille/liguesgb2024-2025/tm004.htm" TargetMode="External"/><Relationship Id="rId247" Type="http://schemas.openxmlformats.org/officeDocument/2006/relationships/hyperlink" Target="https://bowling.lexerbowling.com/bowlingdelapraille/liguesgb2024-2025/pl025.htm" TargetMode="External"/><Relationship Id="rId107" Type="http://schemas.openxmlformats.org/officeDocument/2006/relationships/hyperlink" Target="https://bowling.lexerbowling.com/bowlingdelapraille/liguesgb2024-2025/pl033.htm" TargetMode="External"/><Relationship Id="rId268" Type="http://schemas.openxmlformats.org/officeDocument/2006/relationships/hyperlink" Target="https://bowling.lexerbowling.com/bowlingdelapraille/liguesgb2024-2025/tm00D.htm" TargetMode="External"/><Relationship Id="rId11" Type="http://schemas.openxmlformats.org/officeDocument/2006/relationships/hyperlink" Target="https://bowling.lexerbowling.com/bowlingdelapraille/liguesgb2024-2025/pl020.htm" TargetMode="External"/><Relationship Id="rId32" Type="http://schemas.openxmlformats.org/officeDocument/2006/relationships/hyperlink" Target="https://bowling.lexerbowling.com/bowlingdelapraille/liguesgb2024-2025/tm007.htm" TargetMode="External"/><Relationship Id="rId53" Type="http://schemas.openxmlformats.org/officeDocument/2006/relationships/hyperlink" Target="https://bowling.lexerbowling.com/bowlingdelapraille/liguesgb2024-2025/pl001.htm" TargetMode="External"/><Relationship Id="rId74" Type="http://schemas.openxmlformats.org/officeDocument/2006/relationships/hyperlink" Target="https://bowling.lexerbowling.com/bowlingdelapraille/liguesgb2024-2025/tm00F.htm" TargetMode="External"/><Relationship Id="rId128" Type="http://schemas.openxmlformats.org/officeDocument/2006/relationships/hyperlink" Target="https://bowling.lexerbowling.com/bowlingdelapraille/liguesgb2024-2025/tm003.htm" TargetMode="External"/><Relationship Id="rId149" Type="http://schemas.openxmlformats.org/officeDocument/2006/relationships/hyperlink" Target="https://bowling.lexerbowling.com/bowlingdelapraille/liguesgb2024-2025/tm00E.htm" TargetMode="External"/><Relationship Id="rId5" Type="http://schemas.openxmlformats.org/officeDocument/2006/relationships/hyperlink" Target="https://bowling.lexerbowling.com/bowlingdelapraille/liguesgb2024-2025/pl01A.htm" TargetMode="External"/><Relationship Id="rId95" Type="http://schemas.openxmlformats.org/officeDocument/2006/relationships/hyperlink" Target="https://bowling.lexerbowling.com/bowlingdelapraille/liguesgb2024-2025/pl002.htm" TargetMode="External"/><Relationship Id="rId160" Type="http://schemas.openxmlformats.org/officeDocument/2006/relationships/hyperlink" Target="https://bowling.lexerbowling.com/bowlingdelapraille/liguesgb2024-2025/tm00D.htm" TargetMode="External"/><Relationship Id="rId181" Type="http://schemas.openxmlformats.org/officeDocument/2006/relationships/hyperlink" Target="https://bowling.lexerbowling.com/bowlingdelapraille/liguesgb2024-2025/pl01A.htm" TargetMode="External"/><Relationship Id="rId216" Type="http://schemas.openxmlformats.org/officeDocument/2006/relationships/hyperlink" Target="https://bowling.lexerbowling.com/bowlingdelapraille/liguesgb2024-2025/tm009.htm" TargetMode="External"/><Relationship Id="rId237" Type="http://schemas.openxmlformats.org/officeDocument/2006/relationships/hyperlink" Target="https://bowling.lexerbowling.com/bowlingdelapraille/liguesgb2024-2025/pl046.htm" TargetMode="External"/><Relationship Id="rId258" Type="http://schemas.openxmlformats.org/officeDocument/2006/relationships/hyperlink" Target="https://bowling.lexerbowling.com/bowlingdelapraille/liguesgb2024-2025/tm00F.htm" TargetMode="External"/><Relationship Id="rId279" Type="http://schemas.openxmlformats.org/officeDocument/2006/relationships/hyperlink" Target="https://bowling.lexerbowling.com/bowlingdelapraille/liguesgb2024-2025/pl022.htm" TargetMode="External"/><Relationship Id="rId22" Type="http://schemas.openxmlformats.org/officeDocument/2006/relationships/hyperlink" Target="https://bowling.lexerbowling.com/bowlingdelapraille/liguesgb2024-2025/tm003.htm" TargetMode="External"/><Relationship Id="rId43" Type="http://schemas.openxmlformats.org/officeDocument/2006/relationships/hyperlink" Target="https://bowling.lexerbowling.com/bowlingdelapraille/liguesgb2024-2025/pl00F.htm" TargetMode="External"/><Relationship Id="rId64" Type="http://schemas.openxmlformats.org/officeDocument/2006/relationships/hyperlink" Target="https://bowling.lexerbowling.com/bowlingdelapraille/liguesgb2024-2025/tm00F.htm" TargetMode="External"/><Relationship Id="rId118" Type="http://schemas.openxmlformats.org/officeDocument/2006/relationships/hyperlink" Target="https://bowling.lexerbowling.com/bowlingdelapraille/liguesgb2024-2025/pl016.htm" TargetMode="External"/><Relationship Id="rId139" Type="http://schemas.openxmlformats.org/officeDocument/2006/relationships/hyperlink" Target="https://bowling.lexerbowling.com/bowlingdelapraille/liguesgb2024-2025/tm001.htm" TargetMode="External"/><Relationship Id="rId85" Type="http://schemas.openxmlformats.org/officeDocument/2006/relationships/hyperlink" Target="https://bowling.lexerbowling.com/bowlingdelapraille/liguesgb2024-2025/pl01A.htm" TargetMode="External"/><Relationship Id="rId150" Type="http://schemas.openxmlformats.org/officeDocument/2006/relationships/hyperlink" Target="https://bowling.lexerbowling.com/bowlingdelapraille/liguesgb2024-2025/tm001.htm" TargetMode="External"/><Relationship Id="rId171" Type="http://schemas.openxmlformats.org/officeDocument/2006/relationships/hyperlink" Target="https://bowling.lexerbowling.com/bowlingdelapraille/liguesgb2024-2025/pl03D.htm" TargetMode="External"/><Relationship Id="rId192" Type="http://schemas.openxmlformats.org/officeDocument/2006/relationships/hyperlink" Target="https://bowling.lexerbowling.com/bowlingdelapraille/liguesgb2024-2025/tm001.htm" TargetMode="External"/><Relationship Id="rId206" Type="http://schemas.openxmlformats.org/officeDocument/2006/relationships/hyperlink" Target="https://bowling.lexerbowling.com/bowlingdelapraille/liguesgb2024-2025/tm002.htm" TargetMode="External"/><Relationship Id="rId227" Type="http://schemas.openxmlformats.org/officeDocument/2006/relationships/hyperlink" Target="https://bowling.lexerbowling.com/bowlingdelapraille/liguesgb2024-2025/pl03A.htm" TargetMode="External"/><Relationship Id="rId248" Type="http://schemas.openxmlformats.org/officeDocument/2006/relationships/hyperlink" Target="https://bowling.lexerbowling.com/bowlingdelapraille/liguesgb2024-2025/tm00A.htm" TargetMode="External"/><Relationship Id="rId269" Type="http://schemas.openxmlformats.org/officeDocument/2006/relationships/hyperlink" Target="https://bowling.lexerbowling.com/bowlingdelapraille/liguesgb2024-2025/pl03B.htm" TargetMode="External"/><Relationship Id="rId12" Type="http://schemas.openxmlformats.org/officeDocument/2006/relationships/hyperlink" Target="https://bowling.lexerbowling.com/bowlingdelapraille/liguesgb2024-2025/tm009.htm" TargetMode="External"/><Relationship Id="rId33" Type="http://schemas.openxmlformats.org/officeDocument/2006/relationships/hyperlink" Target="https://bowling.lexerbowling.com/bowlingdelapraille/liguesgb2024-2025/pl006.htm" TargetMode="External"/><Relationship Id="rId108" Type="http://schemas.openxmlformats.org/officeDocument/2006/relationships/hyperlink" Target="https://bowling.lexerbowling.com/bowlingdelapraille/liguesgb2024-2025/pl03D.htm" TargetMode="External"/><Relationship Id="rId129" Type="http://schemas.openxmlformats.org/officeDocument/2006/relationships/hyperlink" Target="https://bowling.lexerbowling.com/bowlingdelapraille/liguesgb2024-2025/tm004.htm" TargetMode="External"/><Relationship Id="rId280" Type="http://schemas.openxmlformats.org/officeDocument/2006/relationships/hyperlink" Target="https://bowling.lexerbowling.com/bowlingdelapraille/liguesgb2024-2025/pl022.htm" TargetMode="External"/><Relationship Id="rId54" Type="http://schemas.openxmlformats.org/officeDocument/2006/relationships/hyperlink" Target="https://bowling.lexerbowling.com/bowlingdelapraille/liguesgb2024-2025/tm001.htm" TargetMode="External"/><Relationship Id="rId75" Type="http://schemas.openxmlformats.org/officeDocument/2006/relationships/hyperlink" Target="https://bowling.lexerbowling.com/bowlingdelapraille/liguesgb2024-2025/pl042.htm" TargetMode="External"/><Relationship Id="rId96" Type="http://schemas.openxmlformats.org/officeDocument/2006/relationships/hyperlink" Target="https://bowling.lexerbowling.com/bowlingdelapraille/liguesgb2024-2025/pl00F.htm" TargetMode="External"/><Relationship Id="rId140" Type="http://schemas.openxmlformats.org/officeDocument/2006/relationships/hyperlink" Target="https://bowling.lexerbowling.com/bowlingdelapraille/liguesgb2024-2025/tm004.htm" TargetMode="External"/><Relationship Id="rId161" Type="http://schemas.openxmlformats.org/officeDocument/2006/relationships/hyperlink" Target="https://bowling.lexerbowling.com/bowlingdelapraille/liguesgb2024-2025/tm00F.htm" TargetMode="External"/><Relationship Id="rId182" Type="http://schemas.openxmlformats.org/officeDocument/2006/relationships/hyperlink" Target="https://bowling.lexerbowling.com/bowlingdelapraille/liguesgb2024-2025/tm004.htm" TargetMode="External"/><Relationship Id="rId217" Type="http://schemas.openxmlformats.org/officeDocument/2006/relationships/hyperlink" Target="https://bowling.lexerbowling.com/bowlingdelapraille/liguesgb2024-2025/pl02B.htm" TargetMode="External"/><Relationship Id="rId6" Type="http://schemas.openxmlformats.org/officeDocument/2006/relationships/hyperlink" Target="https://bowling.lexerbowling.com/bowlingdelapraille/liguesgb2024-2025/tm004.htm" TargetMode="External"/><Relationship Id="rId238" Type="http://schemas.openxmlformats.org/officeDocument/2006/relationships/hyperlink" Target="https://bowling.lexerbowling.com/bowlingdelapraille/liguesgb2024-2025/tm007.htm" TargetMode="External"/><Relationship Id="rId259" Type="http://schemas.openxmlformats.org/officeDocument/2006/relationships/hyperlink" Target="https://bowling.lexerbowling.com/bowlingdelapraille/liguesgb2024-2025/pl036.htm" TargetMode="External"/><Relationship Id="rId23" Type="http://schemas.openxmlformats.org/officeDocument/2006/relationships/hyperlink" Target="https://bowling.lexerbowling.com/bowlingdelapraille/liguesgb2024-2025/pl03A.htm" TargetMode="External"/><Relationship Id="rId119" Type="http://schemas.openxmlformats.org/officeDocument/2006/relationships/hyperlink" Target="https://bowling.lexerbowling.com/bowlingdelapraille/liguesgb2024-2025/pl015.htm" TargetMode="External"/><Relationship Id="rId270" Type="http://schemas.openxmlformats.org/officeDocument/2006/relationships/hyperlink" Target="https://bowling.lexerbowling.com/bowlingdelapraille/liguesgb2024-2025/tm00E.htm" TargetMode="External"/><Relationship Id="rId44" Type="http://schemas.openxmlformats.org/officeDocument/2006/relationships/hyperlink" Target="https://bowling.lexerbowling.com/bowlingdelapraille/liguesgb2024-2025/tm004.htm" TargetMode="External"/><Relationship Id="rId65" Type="http://schemas.openxmlformats.org/officeDocument/2006/relationships/hyperlink" Target="https://bowling.lexerbowling.com/bowlingdelapraille/liguesgb2024-2025/pl030.htm" TargetMode="External"/><Relationship Id="rId86" Type="http://schemas.openxmlformats.org/officeDocument/2006/relationships/hyperlink" Target="https://bowling.lexerbowling.com/bowlingdelapraille/liguesgb2024-2025/pl020.htm" TargetMode="External"/><Relationship Id="rId130" Type="http://schemas.openxmlformats.org/officeDocument/2006/relationships/hyperlink" Target="https://bowling.lexerbowling.com/bowlingdelapraille/liguesgb2024-2025/tm009.htm" TargetMode="External"/><Relationship Id="rId151" Type="http://schemas.openxmlformats.org/officeDocument/2006/relationships/hyperlink" Target="https://bowling.lexerbowling.com/bowlingdelapraille/liguesgb2024-2025/tm00D.htm" TargetMode="External"/><Relationship Id="rId172" Type="http://schemas.openxmlformats.org/officeDocument/2006/relationships/hyperlink" Target="https://bowling.lexerbowling.com/bowlingdelapraille/liguesgb2024-2025/pl033.htm" TargetMode="External"/><Relationship Id="rId193" Type="http://schemas.openxmlformats.org/officeDocument/2006/relationships/hyperlink" Target="https://bowling.lexerbowling.com/bowlingdelapraille/liguesgb2024-2025/pl043.htm" TargetMode="External"/><Relationship Id="rId207" Type="http://schemas.openxmlformats.org/officeDocument/2006/relationships/hyperlink" Target="https://bowling.lexerbowling.com/bowlingdelapraille/liguesgb2024-2025/pl002.htm" TargetMode="External"/><Relationship Id="rId228" Type="http://schemas.openxmlformats.org/officeDocument/2006/relationships/hyperlink" Target="https://bowling.lexerbowling.com/bowlingdelapraille/liguesgb2024-2025/tm00E.htm" TargetMode="External"/><Relationship Id="rId249" Type="http://schemas.openxmlformats.org/officeDocument/2006/relationships/hyperlink" Target="https://bowling.lexerbowling.com/bowlingdelapraille/liguesgb2024-2025/pl032.htm" TargetMode="External"/><Relationship Id="rId13" Type="http://schemas.openxmlformats.org/officeDocument/2006/relationships/hyperlink" Target="https://bowling.lexerbowling.com/bowlingdelapraille/liguesgb2024-2025/pl02E.htm" TargetMode="External"/><Relationship Id="rId18" Type="http://schemas.openxmlformats.org/officeDocument/2006/relationships/hyperlink" Target="https://bowling.lexerbowling.com/bowlingdelapraille/liguesgb2024-2025/tm003.htm" TargetMode="External"/><Relationship Id="rId39" Type="http://schemas.openxmlformats.org/officeDocument/2006/relationships/hyperlink" Target="https://bowling.lexerbowling.com/bowlingdelapraille/liguesgb2024-2025/pl002.htm" TargetMode="External"/><Relationship Id="rId109" Type="http://schemas.openxmlformats.org/officeDocument/2006/relationships/hyperlink" Target="https://bowling.lexerbowling.com/bowlingdelapraille/liguesgb2024-2025/pl046.htm" TargetMode="External"/><Relationship Id="rId260" Type="http://schemas.openxmlformats.org/officeDocument/2006/relationships/hyperlink" Target="https://bowling.lexerbowling.com/bowlingdelapraille/liguesgb2024-2025/tm00E.htm" TargetMode="External"/><Relationship Id="rId265" Type="http://schemas.openxmlformats.org/officeDocument/2006/relationships/hyperlink" Target="https://bowling.lexerbowling.com/bowlingdelapraille/liguesgb2024-2025/pl030.htm" TargetMode="External"/><Relationship Id="rId281" Type="http://schemas.openxmlformats.org/officeDocument/2006/relationships/hyperlink" Target="https://bowling.lexerbowling.com/bowlingdelapraille/liguesgb2024-2025/tm009.htm" TargetMode="External"/><Relationship Id="rId34" Type="http://schemas.openxmlformats.org/officeDocument/2006/relationships/hyperlink" Target="https://bowling.lexerbowling.com/bowlingdelapraille/liguesgb2024-2025/tm002.htm" TargetMode="External"/><Relationship Id="rId50" Type="http://schemas.openxmlformats.org/officeDocument/2006/relationships/hyperlink" Target="https://bowling.lexerbowling.com/bowlingdelapraille/liguesgb2024-2025/tm004.htm" TargetMode="External"/><Relationship Id="rId55" Type="http://schemas.openxmlformats.org/officeDocument/2006/relationships/hyperlink" Target="https://bowling.lexerbowling.com/bowlingdelapraille/liguesgb2024-2025/pl005.htm" TargetMode="External"/><Relationship Id="rId76" Type="http://schemas.openxmlformats.org/officeDocument/2006/relationships/hyperlink" Target="https://bowling.lexerbowling.com/bowlingdelapraille/liguesgb2024-2025/tm010.htm" TargetMode="External"/><Relationship Id="rId97" Type="http://schemas.openxmlformats.org/officeDocument/2006/relationships/hyperlink" Target="https://bowling.lexerbowling.com/bowlingdelapraille/liguesgb2024-2025/pl00C.htm" TargetMode="External"/><Relationship Id="rId104" Type="http://schemas.openxmlformats.org/officeDocument/2006/relationships/hyperlink" Target="https://bowling.lexerbowling.com/bowlingdelapraille/liguesgb2024-2025/pl013.htm" TargetMode="External"/><Relationship Id="rId120" Type="http://schemas.openxmlformats.org/officeDocument/2006/relationships/hyperlink" Target="https://bowling.lexerbowling.com/bowlingdelapraille/liguesgb2024-2025/pl026.htm" TargetMode="External"/><Relationship Id="rId125" Type="http://schemas.openxmlformats.org/officeDocument/2006/relationships/hyperlink" Target="https://bowling.lexerbowling.com/bowlingdelapraille/liguesgb2024-2025/pl036.htm" TargetMode="External"/><Relationship Id="rId141" Type="http://schemas.openxmlformats.org/officeDocument/2006/relationships/hyperlink" Target="https://bowling.lexerbowling.com/bowlingdelapraille/liguesgb2024-2025/tm004.htm" TargetMode="External"/><Relationship Id="rId146" Type="http://schemas.openxmlformats.org/officeDocument/2006/relationships/hyperlink" Target="https://bowling.lexerbowling.com/bowlingdelapraille/liguesgb2024-2025/tm005.htm" TargetMode="External"/><Relationship Id="rId167" Type="http://schemas.openxmlformats.org/officeDocument/2006/relationships/hyperlink" Target="https://bowling.lexerbowling.com/bowlingdelapraille/liguesgb2024-2025/tm00D.htm" TargetMode="External"/><Relationship Id="rId188" Type="http://schemas.openxmlformats.org/officeDocument/2006/relationships/hyperlink" Target="https://bowling.lexerbowling.com/bowlingdelapraille/liguesgb2024-2025/tm007.htm" TargetMode="External"/><Relationship Id="rId7" Type="http://schemas.openxmlformats.org/officeDocument/2006/relationships/hyperlink" Target="https://bowling.lexerbowling.com/bowlingdelapraille/liguesgb2024-2025/pl044.htm" TargetMode="External"/><Relationship Id="rId71" Type="http://schemas.openxmlformats.org/officeDocument/2006/relationships/hyperlink" Target="https://bowling.lexerbowling.com/bowlingdelapraille/liguesgb2024-2025/pl026.htm" TargetMode="External"/><Relationship Id="rId92" Type="http://schemas.openxmlformats.org/officeDocument/2006/relationships/hyperlink" Target="https://bowling.lexerbowling.com/bowlingdelapraille/liguesgb2024-2025/pl029.htm" TargetMode="External"/><Relationship Id="rId162" Type="http://schemas.openxmlformats.org/officeDocument/2006/relationships/hyperlink" Target="https://bowling.lexerbowling.com/bowlingdelapraille/liguesgb2024-2025/tm006.htm" TargetMode="External"/><Relationship Id="rId183" Type="http://schemas.openxmlformats.org/officeDocument/2006/relationships/hyperlink" Target="https://bowling.lexerbowling.com/bowlingdelapraille/liguesgb2024-2025/pl02D.htm" TargetMode="External"/><Relationship Id="rId213" Type="http://schemas.openxmlformats.org/officeDocument/2006/relationships/hyperlink" Target="https://bowling.lexerbowling.com/bowlingdelapraille/liguesgb2024-2025/pl02E.htm" TargetMode="External"/><Relationship Id="rId218" Type="http://schemas.openxmlformats.org/officeDocument/2006/relationships/hyperlink" Target="https://bowling.lexerbowling.com/bowlingdelapraille/liguesgb2024-2025/tm00C.htm" TargetMode="External"/><Relationship Id="rId234" Type="http://schemas.openxmlformats.org/officeDocument/2006/relationships/hyperlink" Target="https://bowling.lexerbowling.com/bowlingdelapraille/liguesgb2024-2025/tm001.htm" TargetMode="External"/><Relationship Id="rId239" Type="http://schemas.openxmlformats.org/officeDocument/2006/relationships/hyperlink" Target="https://bowling.lexerbowling.com/bowlingdelapraille/liguesgb2024-2025/pl03C.htm" TargetMode="External"/><Relationship Id="rId2" Type="http://schemas.openxmlformats.org/officeDocument/2006/relationships/hyperlink" Target="https://bowling.lexerbowling.com/bowlingdelapraille/liguesgb2024-2025/tm005.htm" TargetMode="External"/><Relationship Id="rId29" Type="http://schemas.openxmlformats.org/officeDocument/2006/relationships/hyperlink" Target="https://bowling.lexerbowling.com/bowlingdelapraille/liguesgb2024-2025/pl029.htm" TargetMode="External"/><Relationship Id="rId250" Type="http://schemas.openxmlformats.org/officeDocument/2006/relationships/hyperlink" Target="https://bowling.lexerbowling.com/bowlingdelapraille/liguesgb2024-2025/tm00D.htm" TargetMode="External"/><Relationship Id="rId255" Type="http://schemas.openxmlformats.org/officeDocument/2006/relationships/hyperlink" Target="https://bowling.lexerbowling.com/bowlingdelapraille/liguesgb2024-2025/pl015.htm" TargetMode="External"/><Relationship Id="rId271" Type="http://schemas.openxmlformats.org/officeDocument/2006/relationships/hyperlink" Target="https://bowling.lexerbowling.com/bowlingdelapraille/liguesgb2024-2025/pl039.htm" TargetMode="External"/><Relationship Id="rId276" Type="http://schemas.openxmlformats.org/officeDocument/2006/relationships/hyperlink" Target="https://bowling.lexerbowling.com/bowlingdelapraille/liguesgb2024-2025/pl007.htm" TargetMode="External"/><Relationship Id="rId24" Type="http://schemas.openxmlformats.org/officeDocument/2006/relationships/hyperlink" Target="https://bowling.lexerbowling.com/bowlingdelapraille/liguesgb2024-2025/tm00E.htm" TargetMode="External"/><Relationship Id="rId40" Type="http://schemas.openxmlformats.org/officeDocument/2006/relationships/hyperlink" Target="https://bowling.lexerbowling.com/bowlingdelapraille/liguesgb2024-2025/tm001.htm" TargetMode="External"/><Relationship Id="rId45" Type="http://schemas.openxmlformats.org/officeDocument/2006/relationships/hyperlink" Target="https://bowling.lexerbowling.com/bowlingdelapraille/liguesgb2024-2025/pl02B.htm" TargetMode="External"/><Relationship Id="rId66" Type="http://schemas.openxmlformats.org/officeDocument/2006/relationships/hyperlink" Target="https://bowling.lexerbowling.com/bowlingdelapraille/liguesgb2024-2025/tm00D.htm" TargetMode="External"/><Relationship Id="rId87" Type="http://schemas.openxmlformats.org/officeDocument/2006/relationships/hyperlink" Target="https://bowling.lexerbowling.com/bowlingdelapraille/liguesgb2024-2025/pl044.htm" TargetMode="External"/><Relationship Id="rId110" Type="http://schemas.openxmlformats.org/officeDocument/2006/relationships/hyperlink" Target="https://bowling.lexerbowling.com/bowlingdelapraille/liguesgb2024-2025/pl001.htm" TargetMode="External"/><Relationship Id="rId115" Type="http://schemas.openxmlformats.org/officeDocument/2006/relationships/hyperlink" Target="https://bowling.lexerbowling.com/bowlingdelapraille/liguesgb2024-2025/pl025.htm" TargetMode="External"/><Relationship Id="rId131" Type="http://schemas.openxmlformats.org/officeDocument/2006/relationships/hyperlink" Target="https://bowling.lexerbowling.com/bowlingdelapraille/liguesgb2024-2025/tm007.htm" TargetMode="External"/><Relationship Id="rId136" Type="http://schemas.openxmlformats.org/officeDocument/2006/relationships/hyperlink" Target="https://bowling.lexerbowling.com/bowlingdelapraille/liguesgb2024-2025/tm010.htm" TargetMode="External"/><Relationship Id="rId157" Type="http://schemas.openxmlformats.org/officeDocument/2006/relationships/hyperlink" Target="https://bowling.lexerbowling.com/bowlingdelapraille/liguesgb2024-2025/tm00D.htm" TargetMode="External"/><Relationship Id="rId178" Type="http://schemas.openxmlformats.org/officeDocument/2006/relationships/hyperlink" Target="https://bowling.lexerbowling.com/bowlingdelapraille/liguesgb2024-2025/tm005.htm" TargetMode="External"/><Relationship Id="rId61" Type="http://schemas.openxmlformats.org/officeDocument/2006/relationships/hyperlink" Target="https://bowling.lexerbowling.com/bowlingdelapraille/liguesgb2024-2025/pl032.htm" TargetMode="External"/><Relationship Id="rId82" Type="http://schemas.openxmlformats.org/officeDocument/2006/relationships/hyperlink" Target="https://bowling.lexerbowling.com/bowlingdelapraille/liguesgb2024-2025/tm00E.htm" TargetMode="External"/><Relationship Id="rId152" Type="http://schemas.openxmlformats.org/officeDocument/2006/relationships/hyperlink" Target="https://bowling.lexerbowling.com/bowlingdelapraille/liguesgb2024-2025/tm00C.htm" TargetMode="External"/><Relationship Id="rId173" Type="http://schemas.openxmlformats.org/officeDocument/2006/relationships/hyperlink" Target="https://bowling.lexerbowling.com/bowlingdelapraille/liguesgb2024-2025/tm00D.htm" TargetMode="External"/><Relationship Id="rId194" Type="http://schemas.openxmlformats.org/officeDocument/2006/relationships/hyperlink" Target="https://bowling.lexerbowling.com/bowlingdelapraille/liguesgb2024-2025/tm007.htm" TargetMode="External"/><Relationship Id="rId199" Type="http://schemas.openxmlformats.org/officeDocument/2006/relationships/hyperlink" Target="https://bowling.lexerbowling.com/bowlingdelapraille/liguesgb2024-2025/pl028.htm" TargetMode="External"/><Relationship Id="rId203" Type="http://schemas.openxmlformats.org/officeDocument/2006/relationships/hyperlink" Target="https://bowling.lexerbowling.com/bowlingdelapraille/liguesgb2024-2025/pl006.htm" TargetMode="External"/><Relationship Id="rId208" Type="http://schemas.openxmlformats.org/officeDocument/2006/relationships/hyperlink" Target="https://bowling.lexerbowling.com/bowlingdelapraille/liguesgb2024-2025/tm001.htm" TargetMode="External"/><Relationship Id="rId229" Type="http://schemas.openxmlformats.org/officeDocument/2006/relationships/hyperlink" Target="https://bowling.lexerbowling.com/bowlingdelapraille/liguesgb2024-2025/pl007.htm" TargetMode="External"/><Relationship Id="rId19" Type="http://schemas.openxmlformats.org/officeDocument/2006/relationships/hyperlink" Target="https://bowling.lexerbowling.com/bowlingdelapraille/liguesgb2024-2025/pl037.htm" TargetMode="External"/><Relationship Id="rId224" Type="http://schemas.openxmlformats.org/officeDocument/2006/relationships/hyperlink" Target="https://bowling.lexerbowling.com/bowlingdelapraille/liguesgb2024-2025/tm005.htm" TargetMode="External"/><Relationship Id="rId240" Type="http://schemas.openxmlformats.org/officeDocument/2006/relationships/hyperlink" Target="https://bowling.lexerbowling.com/bowlingdelapraille/liguesgb2024-2025/tm00E.htm" TargetMode="External"/><Relationship Id="rId245" Type="http://schemas.openxmlformats.org/officeDocument/2006/relationships/hyperlink" Target="https://bowling.lexerbowling.com/bowlingdelapraille/liguesgb2024-2025/pl03E.htm" TargetMode="External"/><Relationship Id="rId261" Type="http://schemas.openxmlformats.org/officeDocument/2006/relationships/hyperlink" Target="https://bowling.lexerbowling.com/bowlingdelapraille/liguesgb2024-2025/pl026.htm" TargetMode="External"/><Relationship Id="rId266" Type="http://schemas.openxmlformats.org/officeDocument/2006/relationships/hyperlink" Target="https://bowling.lexerbowling.com/bowlingdelapraille/liguesgb2024-2025/tm00D.htm" TargetMode="External"/><Relationship Id="rId14" Type="http://schemas.openxmlformats.org/officeDocument/2006/relationships/hyperlink" Target="https://bowling.lexerbowling.com/bowlingdelapraille/liguesgb2024-2025/tm00C.htm" TargetMode="External"/><Relationship Id="rId30" Type="http://schemas.openxmlformats.org/officeDocument/2006/relationships/hyperlink" Target="https://bowling.lexerbowling.com/bowlingdelapraille/liguesgb2024-2025/tm010.htm" TargetMode="External"/><Relationship Id="rId35" Type="http://schemas.openxmlformats.org/officeDocument/2006/relationships/hyperlink" Target="https://bowling.lexerbowling.com/bowlingdelapraille/liguesgb2024-2025/pl03C.htm" TargetMode="External"/><Relationship Id="rId56" Type="http://schemas.openxmlformats.org/officeDocument/2006/relationships/hyperlink" Target="https://bowling.lexerbowling.com/bowlingdelapraille/liguesgb2024-2025/tm002.htm" TargetMode="External"/><Relationship Id="rId77" Type="http://schemas.openxmlformats.org/officeDocument/2006/relationships/hyperlink" Target="https://bowling.lexerbowling.com/bowlingdelapraille/liguesgb2024-2025/pl031.htm" TargetMode="External"/><Relationship Id="rId100" Type="http://schemas.openxmlformats.org/officeDocument/2006/relationships/hyperlink" Target="https://bowling.lexerbowling.com/bowlingdelapraille/liguesgb2024-2025/pl02B.htm" TargetMode="External"/><Relationship Id="rId105" Type="http://schemas.openxmlformats.org/officeDocument/2006/relationships/hyperlink" Target="https://bowling.lexerbowling.com/bowlingdelapraille/liguesgb2024-2025/pl03A.htm" TargetMode="External"/><Relationship Id="rId126" Type="http://schemas.openxmlformats.org/officeDocument/2006/relationships/hyperlink" Target="https://bowling.lexerbowling.com/bowlingdelapraille/liguesgb2024-2025/pl03B.htm" TargetMode="External"/><Relationship Id="rId147" Type="http://schemas.openxmlformats.org/officeDocument/2006/relationships/hyperlink" Target="https://bowling.lexerbowling.com/bowlingdelapraille/liguesgb2024-2025/tm004.htm" TargetMode="External"/><Relationship Id="rId168" Type="http://schemas.openxmlformats.org/officeDocument/2006/relationships/hyperlink" Target="https://bowling.lexerbowling.com/bowlingdelapraille/liguesgb2024-2025/tm00D.htm" TargetMode="External"/><Relationship Id="rId282" Type="http://schemas.openxmlformats.org/officeDocument/2006/relationships/hyperlink" Target="https://bowling.lexerbowling.com/bowlingdelapraille/liguesgb2024-2025/tm009.htm" TargetMode="External"/><Relationship Id="rId8" Type="http://schemas.openxmlformats.org/officeDocument/2006/relationships/hyperlink" Target="https://bowling.lexerbowling.com/bowlingdelapraille/liguesgb2024-2025/tm007.htm" TargetMode="External"/><Relationship Id="rId51" Type="http://schemas.openxmlformats.org/officeDocument/2006/relationships/hyperlink" Target="https://bowling.lexerbowling.com/bowlingdelapraille/liguesgb2024-2025/pl003.htm" TargetMode="External"/><Relationship Id="rId72" Type="http://schemas.openxmlformats.org/officeDocument/2006/relationships/hyperlink" Target="https://bowling.lexerbowling.com/bowlingdelapraille/liguesgb2024-2025/tm00A.htm" TargetMode="External"/><Relationship Id="rId93" Type="http://schemas.openxmlformats.org/officeDocument/2006/relationships/hyperlink" Target="https://bowling.lexerbowling.com/bowlingdelapraille/liguesgb2024-2025/pl006.htm" TargetMode="External"/><Relationship Id="rId98" Type="http://schemas.openxmlformats.org/officeDocument/2006/relationships/hyperlink" Target="https://bowling.lexerbowling.com/bowlingdelapraille/liguesgb2024-2025/pl02D.htm" TargetMode="External"/><Relationship Id="rId121" Type="http://schemas.openxmlformats.org/officeDocument/2006/relationships/hyperlink" Target="https://bowling.lexerbowling.com/bowlingdelapraille/liguesgb2024-2025/pl040.htm" TargetMode="External"/><Relationship Id="rId142" Type="http://schemas.openxmlformats.org/officeDocument/2006/relationships/hyperlink" Target="https://bowling.lexerbowling.com/bowlingdelapraille/liguesgb2024-2025/tm00C.htm" TargetMode="External"/><Relationship Id="rId163" Type="http://schemas.openxmlformats.org/officeDocument/2006/relationships/hyperlink" Target="https://bowling.lexerbowling.com/bowlingdelapraille/liguesgb2024-2025/tm006.htm" TargetMode="External"/><Relationship Id="rId184" Type="http://schemas.openxmlformats.org/officeDocument/2006/relationships/hyperlink" Target="https://bowling.lexerbowling.com/bowlingdelapraille/liguesgb2024-2025/tm00C.htm" TargetMode="External"/><Relationship Id="rId189" Type="http://schemas.openxmlformats.org/officeDocument/2006/relationships/hyperlink" Target="https://bowling.lexerbowling.com/bowlingdelapraille/liguesgb2024-2025/pl009.htm" TargetMode="External"/><Relationship Id="rId219" Type="http://schemas.openxmlformats.org/officeDocument/2006/relationships/hyperlink" Target="https://bowling.lexerbowling.com/bowlingdelapraille/liguesgb2024-2025/pl00A.htm" TargetMode="External"/><Relationship Id="rId3" Type="http://schemas.openxmlformats.org/officeDocument/2006/relationships/hyperlink" Target="https://bowling.lexerbowling.com/bowlingdelapraille/liguesgb2024-2025/pl008.htm" TargetMode="External"/><Relationship Id="rId214" Type="http://schemas.openxmlformats.org/officeDocument/2006/relationships/hyperlink" Target="https://bowling.lexerbowling.com/bowlingdelapraille/liguesgb2024-2025/tm00C.htm" TargetMode="External"/><Relationship Id="rId230" Type="http://schemas.openxmlformats.org/officeDocument/2006/relationships/hyperlink" Target="https://bowling.lexerbowling.com/bowlingdelapraille/liguesgb2024-2025/tm003.htm" TargetMode="External"/><Relationship Id="rId235" Type="http://schemas.openxmlformats.org/officeDocument/2006/relationships/hyperlink" Target="https://bowling.lexerbowling.com/bowlingdelapraille/liguesgb2024-2025/pl033.htm" TargetMode="External"/><Relationship Id="rId251" Type="http://schemas.openxmlformats.org/officeDocument/2006/relationships/hyperlink" Target="https://bowling.lexerbowling.com/bowlingdelapraille/liguesgb2024-2025/pl041.htm" TargetMode="External"/><Relationship Id="rId256" Type="http://schemas.openxmlformats.org/officeDocument/2006/relationships/hyperlink" Target="https://bowling.lexerbowling.com/bowlingdelapraille/liguesgb2024-2025/tm006.htm" TargetMode="External"/><Relationship Id="rId277" Type="http://schemas.openxmlformats.org/officeDocument/2006/relationships/hyperlink" Target="https://bowling.lexerbowling.com/bowlingdelapraille/liguesgb2024-2025/tm003.htm" TargetMode="External"/><Relationship Id="rId25" Type="http://schemas.openxmlformats.org/officeDocument/2006/relationships/hyperlink" Target="https://bowling.lexerbowling.com/bowlingdelapraille/liguesgb2024-2025/pl043.htm" TargetMode="External"/><Relationship Id="rId46" Type="http://schemas.openxmlformats.org/officeDocument/2006/relationships/hyperlink" Target="https://bowling.lexerbowling.com/bowlingdelapraille/liguesgb2024-2025/tm00C.htm" TargetMode="External"/><Relationship Id="rId67" Type="http://schemas.openxmlformats.org/officeDocument/2006/relationships/hyperlink" Target="https://bowling.lexerbowling.com/bowlingdelapraille/liguesgb2024-2025/pl016.htm" TargetMode="External"/><Relationship Id="rId116" Type="http://schemas.openxmlformats.org/officeDocument/2006/relationships/hyperlink" Target="https://bowling.lexerbowling.com/bowlingdelapraille/liguesgb2024-2025/pl032.htm" TargetMode="External"/><Relationship Id="rId137" Type="http://schemas.openxmlformats.org/officeDocument/2006/relationships/hyperlink" Target="https://bowling.lexerbowling.com/bowlingdelapraille/liguesgb2024-2025/tm002.htm" TargetMode="External"/><Relationship Id="rId158" Type="http://schemas.openxmlformats.org/officeDocument/2006/relationships/hyperlink" Target="https://bowling.lexerbowling.com/bowlingdelapraille/liguesgb2024-2025/tm00C.htm" TargetMode="External"/><Relationship Id="rId272" Type="http://schemas.openxmlformats.org/officeDocument/2006/relationships/hyperlink" Target="https://bowling.lexerbowling.com/bowlingdelapraille/liguesgb2024-2025/pl039.htm" TargetMode="External"/><Relationship Id="rId20" Type="http://schemas.openxmlformats.org/officeDocument/2006/relationships/hyperlink" Target="https://bowling.lexerbowling.com/bowlingdelapraille/liguesgb2024-2025/tm005.htm" TargetMode="External"/><Relationship Id="rId41" Type="http://schemas.openxmlformats.org/officeDocument/2006/relationships/hyperlink" Target="https://bowling.lexerbowling.com/bowlingdelapraille/liguesgb2024-2025/pl00C.htm" TargetMode="External"/><Relationship Id="rId62" Type="http://schemas.openxmlformats.org/officeDocument/2006/relationships/hyperlink" Target="https://bowling.lexerbowling.com/bowlingdelapraille/liguesgb2024-2025/tm00D.htm" TargetMode="External"/><Relationship Id="rId83" Type="http://schemas.openxmlformats.org/officeDocument/2006/relationships/hyperlink" Target="https://bowling.lexerbowling.com/bowlingdelapraille/liguesgb2024-2025/pl012.htm" TargetMode="External"/><Relationship Id="rId88" Type="http://schemas.openxmlformats.org/officeDocument/2006/relationships/hyperlink" Target="https://bowling.lexerbowling.com/bowlingdelapraille/liguesgb2024-2025/pl004.htm" TargetMode="External"/><Relationship Id="rId111" Type="http://schemas.openxmlformats.org/officeDocument/2006/relationships/hyperlink" Target="https://bowling.lexerbowling.com/bowlingdelapraille/liguesgb2024-2025/pl03C.htm" TargetMode="External"/><Relationship Id="rId132" Type="http://schemas.openxmlformats.org/officeDocument/2006/relationships/hyperlink" Target="https://bowling.lexerbowling.com/bowlingdelapraille/liguesgb2024-2025/tm002.htm" TargetMode="External"/><Relationship Id="rId153" Type="http://schemas.openxmlformats.org/officeDocument/2006/relationships/hyperlink" Target="https://bowling.lexerbowling.com/bowlingdelapraille/liguesgb2024-2025/tm007.htm" TargetMode="External"/><Relationship Id="rId174" Type="http://schemas.openxmlformats.org/officeDocument/2006/relationships/hyperlink" Target="https://bowling.lexerbowling.com/bowlingdelapraille/liguesgb2024-2025/pl034.htm" TargetMode="External"/><Relationship Id="rId179" Type="http://schemas.openxmlformats.org/officeDocument/2006/relationships/hyperlink" Target="https://bowling.lexerbowling.com/bowlingdelapraille/liguesgb2024-2025/pl008.htm" TargetMode="External"/><Relationship Id="rId195" Type="http://schemas.openxmlformats.org/officeDocument/2006/relationships/hyperlink" Target="https://bowling.lexerbowling.com/bowlingdelapraille/liguesgb2024-2025/pl021.htm" TargetMode="External"/><Relationship Id="rId209" Type="http://schemas.openxmlformats.org/officeDocument/2006/relationships/hyperlink" Target="https://bowling.lexerbowling.com/bowlingdelapraille/liguesgb2024-2025/pl00F.htm" TargetMode="External"/><Relationship Id="rId190" Type="http://schemas.openxmlformats.org/officeDocument/2006/relationships/hyperlink" Target="https://bowling.lexerbowling.com/bowlingdelapraille/liguesgb2024-2025/tm003.htm" TargetMode="External"/><Relationship Id="rId204" Type="http://schemas.openxmlformats.org/officeDocument/2006/relationships/hyperlink" Target="https://bowling.lexerbowling.com/bowlingdelapraille/liguesgb2024-2025/tm002.htm" TargetMode="External"/><Relationship Id="rId220" Type="http://schemas.openxmlformats.org/officeDocument/2006/relationships/hyperlink" Target="https://bowling.lexerbowling.com/bowlingdelapraille/liguesgb2024-2025/tm003.htm" TargetMode="External"/><Relationship Id="rId225" Type="http://schemas.openxmlformats.org/officeDocument/2006/relationships/hyperlink" Target="https://bowling.lexerbowling.com/bowlingdelapraille/liguesgb2024-2025/pl00D.htm" TargetMode="External"/><Relationship Id="rId241" Type="http://schemas.openxmlformats.org/officeDocument/2006/relationships/hyperlink" Target="https://bowling.lexerbowling.com/bowlingdelapraille/liguesgb2024-2025/pl039.htm" TargetMode="External"/><Relationship Id="rId246" Type="http://schemas.openxmlformats.org/officeDocument/2006/relationships/hyperlink" Target="https://bowling.lexerbowling.com/bowlingdelapraille/liguesgb2024-2025/tm00C.htm" TargetMode="External"/><Relationship Id="rId267" Type="http://schemas.openxmlformats.org/officeDocument/2006/relationships/hyperlink" Target="https://bowling.lexerbowling.com/bowlingdelapraille/liguesgb2024-2025/pl031.htm" TargetMode="External"/><Relationship Id="rId15" Type="http://schemas.openxmlformats.org/officeDocument/2006/relationships/hyperlink" Target="https://bowling.lexerbowling.com/bowlingdelapraille/liguesgb2024-2025/pl004.htm" TargetMode="External"/><Relationship Id="rId36" Type="http://schemas.openxmlformats.org/officeDocument/2006/relationships/hyperlink" Target="https://bowling.lexerbowling.com/bowlingdelapraille/liguesgb2024-2025/tm00E.htm" TargetMode="External"/><Relationship Id="rId57" Type="http://schemas.openxmlformats.org/officeDocument/2006/relationships/hyperlink" Target="https://bowling.lexerbowling.com/bowlingdelapraille/liguesgb2024-2025/pl03E.htm" TargetMode="External"/><Relationship Id="rId106" Type="http://schemas.openxmlformats.org/officeDocument/2006/relationships/hyperlink" Target="https://bowling.lexerbowling.com/bowlingdelapraille/liguesgb2024-2025/pl003.htm" TargetMode="External"/><Relationship Id="rId127" Type="http://schemas.openxmlformats.org/officeDocument/2006/relationships/hyperlink" Target="https://bowling.lexerbowling.com/bowlingdelapraille/liguesgb2024-2025/tm005.htm" TargetMode="External"/><Relationship Id="rId262" Type="http://schemas.openxmlformats.org/officeDocument/2006/relationships/hyperlink" Target="https://bowling.lexerbowling.com/bowlingdelapraille/liguesgb2024-2025/tm00A.htm" TargetMode="External"/><Relationship Id="rId283" Type="http://schemas.openxmlformats.org/officeDocument/2006/relationships/printerSettings" Target="../printerSettings/printerSettings5.bin"/><Relationship Id="rId10" Type="http://schemas.openxmlformats.org/officeDocument/2006/relationships/hyperlink" Target="https://bowling.lexerbowling.com/bowlingdelapraille/liguesgb2024-2025/tm00C.htm" TargetMode="External"/><Relationship Id="rId31" Type="http://schemas.openxmlformats.org/officeDocument/2006/relationships/hyperlink" Target="https://bowling.lexerbowling.com/bowlingdelapraille/liguesgb2024-2025/pl046.htm" TargetMode="External"/><Relationship Id="rId52" Type="http://schemas.openxmlformats.org/officeDocument/2006/relationships/hyperlink" Target="https://bowling.lexerbowling.com/bowlingdelapraille/liguesgb2024-2025/tm001.htm" TargetMode="External"/><Relationship Id="rId73" Type="http://schemas.openxmlformats.org/officeDocument/2006/relationships/hyperlink" Target="https://bowling.lexerbowling.com/bowlingdelapraille/liguesgb2024-2025/pl040.htm" TargetMode="External"/><Relationship Id="rId78" Type="http://schemas.openxmlformats.org/officeDocument/2006/relationships/hyperlink" Target="https://bowling.lexerbowling.com/bowlingdelapraille/liguesgb2024-2025/tm00D.htm" TargetMode="External"/><Relationship Id="rId94" Type="http://schemas.openxmlformats.org/officeDocument/2006/relationships/hyperlink" Target="https://bowling.lexerbowling.com/bowlingdelapraille/liguesgb2024-2025/pl028.htm" TargetMode="External"/><Relationship Id="rId99" Type="http://schemas.openxmlformats.org/officeDocument/2006/relationships/hyperlink" Target="https://bowling.lexerbowling.com/bowlingdelapraille/liguesgb2024-2025/pl02E.htm" TargetMode="External"/><Relationship Id="rId101" Type="http://schemas.openxmlformats.org/officeDocument/2006/relationships/hyperlink" Target="https://bowling.lexerbowling.com/bowlingdelapraille/liguesgb2024-2025/pl00A.htm" TargetMode="External"/><Relationship Id="rId122" Type="http://schemas.openxmlformats.org/officeDocument/2006/relationships/hyperlink" Target="https://bowling.lexerbowling.com/bowlingdelapraille/liguesgb2024-2025/pl042.htm" TargetMode="External"/><Relationship Id="rId143" Type="http://schemas.openxmlformats.org/officeDocument/2006/relationships/hyperlink" Target="https://bowling.lexerbowling.com/bowlingdelapraille/liguesgb2024-2025/tm00C.htm" TargetMode="External"/><Relationship Id="rId148" Type="http://schemas.openxmlformats.org/officeDocument/2006/relationships/hyperlink" Target="https://bowling.lexerbowling.com/bowlingdelapraille/liguesgb2024-2025/tm005.htm" TargetMode="External"/><Relationship Id="rId164" Type="http://schemas.openxmlformats.org/officeDocument/2006/relationships/hyperlink" Target="https://bowling.lexerbowling.com/bowlingdelapraille/liguesgb2024-2025/tm00A.htm" TargetMode="External"/><Relationship Id="rId169" Type="http://schemas.openxmlformats.org/officeDocument/2006/relationships/hyperlink" Target="https://bowling.lexerbowling.com/bowlingdelapraille/liguesgb2024-2025/tm00E.htm" TargetMode="External"/><Relationship Id="rId185" Type="http://schemas.openxmlformats.org/officeDocument/2006/relationships/hyperlink" Target="https://bowling.lexerbowling.com/bowlingdelapraille/liguesgb2024-2025/pl020.htm" TargetMode="External"/><Relationship Id="rId4" Type="http://schemas.openxmlformats.org/officeDocument/2006/relationships/hyperlink" Target="https://bowling.lexerbowling.com/bowlingdelapraille/liguesgb2024-2025/tm003.htm" TargetMode="External"/><Relationship Id="rId9" Type="http://schemas.openxmlformats.org/officeDocument/2006/relationships/hyperlink" Target="https://bowling.lexerbowling.com/bowlingdelapraille/liguesgb2024-2025/pl02D.htm" TargetMode="External"/><Relationship Id="rId180" Type="http://schemas.openxmlformats.org/officeDocument/2006/relationships/hyperlink" Target="https://bowling.lexerbowling.com/bowlingdelapraille/liguesgb2024-2025/tm003.htm" TargetMode="External"/><Relationship Id="rId210" Type="http://schemas.openxmlformats.org/officeDocument/2006/relationships/hyperlink" Target="https://bowling.lexerbowling.com/bowlingdelapraille/liguesgb2024-2025/tm004.htm" TargetMode="External"/><Relationship Id="rId215" Type="http://schemas.openxmlformats.org/officeDocument/2006/relationships/hyperlink" Target="https://bowling.lexerbowling.com/bowlingdelapraille/liguesgb2024-2025/pl022.htm" TargetMode="External"/><Relationship Id="rId236" Type="http://schemas.openxmlformats.org/officeDocument/2006/relationships/hyperlink" Target="https://bowling.lexerbowling.com/bowlingdelapraille/liguesgb2024-2025/tm00D.htm" TargetMode="External"/><Relationship Id="rId257" Type="http://schemas.openxmlformats.org/officeDocument/2006/relationships/hyperlink" Target="https://bowling.lexerbowling.com/bowlingdelapraille/liguesgb2024-2025/pl040.htm" TargetMode="External"/><Relationship Id="rId278" Type="http://schemas.openxmlformats.org/officeDocument/2006/relationships/hyperlink" Target="https://bowling.lexerbowling.com/bowlingdelapraille/liguesgb2024-2025/tm003.htm" TargetMode="External"/><Relationship Id="rId26" Type="http://schemas.openxmlformats.org/officeDocument/2006/relationships/hyperlink" Target="https://bowling.lexerbowling.com/bowlingdelapraille/liguesgb2024-2025/tm007.htm" TargetMode="External"/><Relationship Id="rId231" Type="http://schemas.openxmlformats.org/officeDocument/2006/relationships/hyperlink" Target="https://bowling.lexerbowling.com/bowlingdelapraille/liguesgb2024-2025/pl037.htm" TargetMode="External"/><Relationship Id="rId252" Type="http://schemas.openxmlformats.org/officeDocument/2006/relationships/hyperlink" Target="https://bowling.lexerbowling.com/bowlingdelapraille/liguesgb2024-2025/tm00F.htm" TargetMode="External"/><Relationship Id="rId273" Type="http://schemas.openxmlformats.org/officeDocument/2006/relationships/hyperlink" Target="https://bowling.lexerbowling.com/bowlingdelapraille/liguesgb2024-2025/tm00F.htm" TargetMode="External"/><Relationship Id="rId47" Type="http://schemas.openxmlformats.org/officeDocument/2006/relationships/hyperlink" Target="https://bowling.lexerbowling.com/bowlingdelapraille/liguesgb2024-2025/pl013.htm" TargetMode="External"/><Relationship Id="rId68" Type="http://schemas.openxmlformats.org/officeDocument/2006/relationships/hyperlink" Target="https://bowling.lexerbowling.com/bowlingdelapraille/liguesgb2024-2025/tm006.htm" TargetMode="External"/><Relationship Id="rId89" Type="http://schemas.openxmlformats.org/officeDocument/2006/relationships/hyperlink" Target="https://bowling.lexerbowling.com/bowlingdelapraille/liguesgb2024-2025/pl009.htm" TargetMode="External"/><Relationship Id="rId112" Type="http://schemas.openxmlformats.org/officeDocument/2006/relationships/hyperlink" Target="https://bowling.lexerbowling.com/bowlingdelapraille/liguesgb2024-2025/pl005.htm" TargetMode="External"/><Relationship Id="rId133" Type="http://schemas.openxmlformats.org/officeDocument/2006/relationships/hyperlink" Target="https://bowling.lexerbowling.com/bowlingdelapraille/liguesgb2024-2025/tm003.htm" TargetMode="External"/><Relationship Id="rId154" Type="http://schemas.openxmlformats.org/officeDocument/2006/relationships/hyperlink" Target="https://bowling.lexerbowling.com/bowlingdelapraille/liguesgb2024-2025/tm001.htm" TargetMode="External"/><Relationship Id="rId175" Type="http://schemas.openxmlformats.org/officeDocument/2006/relationships/hyperlink" Target="https://bowling.lexerbowling.com/bowlingdelapraille/liguesgb2024-2025/tm00D.htm" TargetMode="External"/><Relationship Id="rId196" Type="http://schemas.openxmlformats.org/officeDocument/2006/relationships/hyperlink" Target="https://bowling.lexerbowling.com/bowlingdelapraille/liguesgb2024-2025/tm009.htm" TargetMode="External"/><Relationship Id="rId200" Type="http://schemas.openxmlformats.org/officeDocument/2006/relationships/hyperlink" Target="https://bowling.lexerbowling.com/bowlingdelapraille/liguesgb2024-2025/tm010.htm" TargetMode="External"/><Relationship Id="rId16" Type="http://schemas.openxmlformats.org/officeDocument/2006/relationships/hyperlink" Target="https://bowling.lexerbowling.com/bowlingdelapraille/liguesgb2024-2025/tm002.htm" TargetMode="External"/><Relationship Id="rId221" Type="http://schemas.openxmlformats.org/officeDocument/2006/relationships/hyperlink" Target="https://bowling.lexerbowling.com/bowlingdelapraille/liguesgb2024-2025/pl03D.htm" TargetMode="External"/><Relationship Id="rId242" Type="http://schemas.openxmlformats.org/officeDocument/2006/relationships/hyperlink" Target="https://bowling.lexerbowling.com/bowlingdelapraille/liguesgb2024-2025/tm00A.htm" TargetMode="External"/><Relationship Id="rId263" Type="http://schemas.openxmlformats.org/officeDocument/2006/relationships/hyperlink" Target="https://bowling.lexerbowling.com/bowlingdelapraille/liguesgb2024-2025/pl042.htm" TargetMode="External"/><Relationship Id="rId37" Type="http://schemas.openxmlformats.org/officeDocument/2006/relationships/hyperlink" Target="https://bowling.lexerbowling.com/bowlingdelapraille/liguesgb2024-2025/pl028.htm" TargetMode="External"/><Relationship Id="rId58" Type="http://schemas.openxmlformats.org/officeDocument/2006/relationships/hyperlink" Target="https://bowling.lexerbowling.com/bowlingdelapraille/liguesgb2024-2025/tm00C.htm" TargetMode="External"/><Relationship Id="rId79" Type="http://schemas.openxmlformats.org/officeDocument/2006/relationships/hyperlink" Target="https://bowling.lexerbowling.com/bowlingdelapraille/liguesgb2024-2025/pl036.htm" TargetMode="External"/><Relationship Id="rId102" Type="http://schemas.openxmlformats.org/officeDocument/2006/relationships/hyperlink" Target="https://bowling.lexerbowling.com/bowlingdelapraille/liguesgb2024-2025/pl037.htm" TargetMode="External"/><Relationship Id="rId123" Type="http://schemas.openxmlformats.org/officeDocument/2006/relationships/hyperlink" Target="https://bowling.lexerbowling.com/bowlingdelapraille/liguesgb2024-2025/pl030.htm" TargetMode="External"/><Relationship Id="rId144" Type="http://schemas.openxmlformats.org/officeDocument/2006/relationships/hyperlink" Target="https://bowling.lexerbowling.com/bowlingdelapraille/liguesgb2024-2025/tm00C.htm" TargetMode="External"/><Relationship Id="rId90" Type="http://schemas.openxmlformats.org/officeDocument/2006/relationships/hyperlink" Target="https://bowling.lexerbowling.com/bowlingdelapraille/liguesgb2024-2025/pl021.htm" TargetMode="External"/><Relationship Id="rId165" Type="http://schemas.openxmlformats.org/officeDocument/2006/relationships/hyperlink" Target="https://bowling.lexerbowling.com/bowlingdelapraille/liguesgb2024-2025/tm00F.htm" TargetMode="External"/><Relationship Id="rId186" Type="http://schemas.openxmlformats.org/officeDocument/2006/relationships/hyperlink" Target="https://bowling.lexerbowling.com/bowlingdelapraille/liguesgb2024-2025/tm009.htm" TargetMode="External"/><Relationship Id="rId211" Type="http://schemas.openxmlformats.org/officeDocument/2006/relationships/hyperlink" Target="https://bowling.lexerbowling.com/bowlingdelapraille/liguesgb2024-2025/pl00C.htm" TargetMode="External"/><Relationship Id="rId232" Type="http://schemas.openxmlformats.org/officeDocument/2006/relationships/hyperlink" Target="https://bowling.lexerbowling.com/bowlingdelapraille/liguesgb2024-2025/tm005.htm" TargetMode="External"/><Relationship Id="rId253" Type="http://schemas.openxmlformats.org/officeDocument/2006/relationships/hyperlink" Target="https://bowling.lexerbowling.com/bowlingdelapraille/liguesgb2024-2025/pl016.htm" TargetMode="External"/><Relationship Id="rId274" Type="http://schemas.openxmlformats.org/officeDocument/2006/relationships/hyperlink" Target="https://bowling.lexerbowling.com/bowlingdelapraille/liguesgb2024-2025/tm00F.htm" TargetMode="External"/><Relationship Id="rId27" Type="http://schemas.openxmlformats.org/officeDocument/2006/relationships/hyperlink" Target="https://bowling.lexerbowling.com/bowlingdelapraille/liguesgb2024-2025/pl021.htm" TargetMode="External"/><Relationship Id="rId48" Type="http://schemas.openxmlformats.org/officeDocument/2006/relationships/hyperlink" Target="https://bowling.lexerbowling.com/bowlingdelapraille/liguesgb2024-2025/tm005.htm" TargetMode="External"/><Relationship Id="rId69" Type="http://schemas.openxmlformats.org/officeDocument/2006/relationships/hyperlink" Target="https://bowling.lexerbowling.com/bowlingdelapraille/liguesgb2024-2025/pl015.htm" TargetMode="External"/><Relationship Id="rId113" Type="http://schemas.openxmlformats.org/officeDocument/2006/relationships/hyperlink" Target="https://bowling.lexerbowling.com/bowlingdelapraille/liguesgb2024-2025/pl034.htm" TargetMode="External"/><Relationship Id="rId134" Type="http://schemas.openxmlformats.org/officeDocument/2006/relationships/hyperlink" Target="https://bowling.lexerbowling.com/bowlingdelapraille/liguesgb2024-2025/tm009.htm" TargetMode="External"/><Relationship Id="rId80" Type="http://schemas.openxmlformats.org/officeDocument/2006/relationships/hyperlink" Target="https://bowling.lexerbowling.com/bowlingdelapraille/liguesgb2024-2025/tm00E.htm" TargetMode="External"/><Relationship Id="rId155" Type="http://schemas.openxmlformats.org/officeDocument/2006/relationships/hyperlink" Target="https://bowling.lexerbowling.com/bowlingdelapraille/liguesgb2024-2025/tm00E.htm" TargetMode="External"/><Relationship Id="rId176" Type="http://schemas.openxmlformats.org/officeDocument/2006/relationships/hyperlink" Target="https://bowling.lexerbowling.com/bowlingdelapraille/liguesgb2024-2025/tm00C.htm" TargetMode="External"/><Relationship Id="rId197" Type="http://schemas.openxmlformats.org/officeDocument/2006/relationships/hyperlink" Target="https://bowling.lexerbowling.com/bowlingdelapraille/liguesgb2024-2025/pl004.htm" TargetMode="External"/><Relationship Id="rId201" Type="http://schemas.openxmlformats.org/officeDocument/2006/relationships/hyperlink" Target="https://bowling.lexerbowling.com/bowlingdelapraille/liguesgb2024-2025/pl029.htm" TargetMode="External"/><Relationship Id="rId222" Type="http://schemas.openxmlformats.org/officeDocument/2006/relationships/hyperlink" Target="https://bowling.lexerbowling.com/bowlingdelapraille/liguesgb2024-2025/tm00C.htm" TargetMode="External"/><Relationship Id="rId243" Type="http://schemas.openxmlformats.org/officeDocument/2006/relationships/hyperlink" Target="https://bowling.lexerbowling.com/bowlingdelapraille/liguesgb2024-2025/pl034.htm" TargetMode="External"/><Relationship Id="rId264" Type="http://schemas.openxmlformats.org/officeDocument/2006/relationships/hyperlink" Target="https://bowling.lexerbowling.com/bowlingdelapraille/liguesgb2024-2025/tm010.htm" TargetMode="External"/><Relationship Id="rId17" Type="http://schemas.openxmlformats.org/officeDocument/2006/relationships/hyperlink" Target="https://bowling.lexerbowling.com/bowlingdelapraille/liguesgb2024-2025/pl00A.htm" TargetMode="External"/><Relationship Id="rId38" Type="http://schemas.openxmlformats.org/officeDocument/2006/relationships/hyperlink" Target="https://bowling.lexerbowling.com/bowlingdelapraille/liguesgb2024-2025/tm010.htm" TargetMode="External"/><Relationship Id="rId59" Type="http://schemas.openxmlformats.org/officeDocument/2006/relationships/hyperlink" Target="https://bowling.lexerbowling.com/bowlingdelapraille/liguesgb2024-2025/pl025.htm" TargetMode="External"/><Relationship Id="rId103" Type="http://schemas.openxmlformats.org/officeDocument/2006/relationships/hyperlink" Target="https://bowling.lexerbowling.com/bowlingdelapraille/liguesgb2024-2025/pl00D.htm" TargetMode="External"/><Relationship Id="rId124" Type="http://schemas.openxmlformats.org/officeDocument/2006/relationships/hyperlink" Target="https://bowling.lexerbowling.com/bowlingdelapraille/liguesgb2024-2025/pl031.htm" TargetMode="External"/><Relationship Id="rId70" Type="http://schemas.openxmlformats.org/officeDocument/2006/relationships/hyperlink" Target="https://bowling.lexerbowling.com/bowlingdelapraille/liguesgb2024-2025/tm006.htm" TargetMode="External"/><Relationship Id="rId91" Type="http://schemas.openxmlformats.org/officeDocument/2006/relationships/hyperlink" Target="https://bowling.lexerbowling.com/bowlingdelapraille/liguesgb2024-2025/pl043.htm" TargetMode="External"/><Relationship Id="rId145" Type="http://schemas.openxmlformats.org/officeDocument/2006/relationships/hyperlink" Target="https://bowling.lexerbowling.com/bowlingdelapraille/liguesgb2024-2025/tm003.htm" TargetMode="External"/><Relationship Id="rId166" Type="http://schemas.openxmlformats.org/officeDocument/2006/relationships/hyperlink" Target="https://bowling.lexerbowling.com/bowlingdelapraille/liguesgb2024-2025/tm010.htm" TargetMode="External"/><Relationship Id="rId187" Type="http://schemas.openxmlformats.org/officeDocument/2006/relationships/hyperlink" Target="https://bowling.lexerbowling.com/bowlingdelapraille/liguesgb2024-2025/pl044.htm" TargetMode="External"/><Relationship Id="rId1" Type="http://schemas.openxmlformats.org/officeDocument/2006/relationships/hyperlink" Target="https://bowling.lexerbowling.com/bowlingdelapraille/liguesgb2024-2025/pl012.htm" TargetMode="External"/><Relationship Id="rId212" Type="http://schemas.openxmlformats.org/officeDocument/2006/relationships/hyperlink" Target="https://bowling.lexerbowling.com/bowlingdelapraille/liguesgb2024-2025/tm004.htm" TargetMode="External"/><Relationship Id="rId233" Type="http://schemas.openxmlformats.org/officeDocument/2006/relationships/hyperlink" Target="https://bowling.lexerbowling.com/bowlingdelapraille/liguesgb2024-2025/pl003.htm" TargetMode="External"/><Relationship Id="rId254" Type="http://schemas.openxmlformats.org/officeDocument/2006/relationships/hyperlink" Target="https://bowling.lexerbowling.com/bowlingdelapraille/liguesgb2024-2025/tm006.htm" TargetMode="External"/><Relationship Id="rId28" Type="http://schemas.openxmlformats.org/officeDocument/2006/relationships/hyperlink" Target="https://bowling.lexerbowling.com/bowlingdelapraille/liguesgb2024-2025/tm009.htm" TargetMode="External"/><Relationship Id="rId49" Type="http://schemas.openxmlformats.org/officeDocument/2006/relationships/hyperlink" Target="https://bowling.lexerbowling.com/bowlingdelapraille/liguesgb2024-2025/pl00D.htm" TargetMode="External"/><Relationship Id="rId114" Type="http://schemas.openxmlformats.org/officeDocument/2006/relationships/hyperlink" Target="https://bowling.lexerbowling.com/bowlingdelapraille/liguesgb2024-2025/pl03E.htm" TargetMode="External"/><Relationship Id="rId275" Type="http://schemas.openxmlformats.org/officeDocument/2006/relationships/hyperlink" Target="https://bowling.lexerbowling.com/bowlingdelapraille/liguesgb2024-2025/pl007.htm" TargetMode="External"/><Relationship Id="rId60" Type="http://schemas.openxmlformats.org/officeDocument/2006/relationships/hyperlink" Target="https://bowling.lexerbowling.com/bowlingdelapraille/liguesgb2024-2025/tm00A.htm" TargetMode="External"/><Relationship Id="rId81" Type="http://schemas.openxmlformats.org/officeDocument/2006/relationships/hyperlink" Target="https://bowling.lexerbowling.com/bowlingdelapraille/liguesgb2024-2025/pl03B.htm" TargetMode="External"/><Relationship Id="rId135" Type="http://schemas.openxmlformats.org/officeDocument/2006/relationships/hyperlink" Target="https://bowling.lexerbowling.com/bowlingdelapraille/liguesgb2024-2025/tm007.htm" TargetMode="External"/><Relationship Id="rId156" Type="http://schemas.openxmlformats.org/officeDocument/2006/relationships/hyperlink" Target="https://bowling.lexerbowling.com/bowlingdelapraille/liguesgb2024-2025/tm002.htm" TargetMode="External"/><Relationship Id="rId177" Type="http://schemas.openxmlformats.org/officeDocument/2006/relationships/hyperlink" Target="https://bowling.lexerbowling.com/bowlingdelapraille/liguesgb2024-2025/pl012.htm" TargetMode="External"/><Relationship Id="rId198" Type="http://schemas.openxmlformats.org/officeDocument/2006/relationships/hyperlink" Target="https://bowling.lexerbowling.com/bowlingdelapraille/liguesgb2024-2025/tm002.htm" TargetMode="External"/><Relationship Id="rId202" Type="http://schemas.openxmlformats.org/officeDocument/2006/relationships/hyperlink" Target="https://bowling.lexerbowling.com/bowlingdelapraille/liguesgb2024-2025/tm010.htm" TargetMode="External"/><Relationship Id="rId223" Type="http://schemas.openxmlformats.org/officeDocument/2006/relationships/hyperlink" Target="https://bowling.lexerbowling.com/bowlingdelapraille/liguesgb2024-2025/pl013.htm" TargetMode="External"/><Relationship Id="rId244" Type="http://schemas.openxmlformats.org/officeDocument/2006/relationships/hyperlink" Target="https://bowling.lexerbowling.com/bowlingdelapraille/liguesgb2024-2025/tm00D.htm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4-2025/pl03D.htm" TargetMode="External"/><Relationship Id="rId117" Type="http://schemas.openxmlformats.org/officeDocument/2006/relationships/hyperlink" Target="https://bowling.lexerbowling.com/bowlingdelapraille/liguesgb2024-2025/pl029.htm" TargetMode="External"/><Relationship Id="rId21" Type="http://schemas.openxmlformats.org/officeDocument/2006/relationships/hyperlink" Target="https://bowling.lexerbowling.com/bowlingdelapraille/liguesgb2024-2025/pl00D.htm" TargetMode="External"/><Relationship Id="rId42" Type="http://schemas.openxmlformats.org/officeDocument/2006/relationships/hyperlink" Target="https://bowling.lexerbowling.com/bowlingdelapraille/liguesgb2024-2025/pl031.htm" TargetMode="External"/><Relationship Id="rId47" Type="http://schemas.openxmlformats.org/officeDocument/2006/relationships/hyperlink" Target="https://bowling.lexerbowling.com/bowlingdelapraille/liguesgb2024-2025/tm004.htm" TargetMode="External"/><Relationship Id="rId63" Type="http://schemas.openxmlformats.org/officeDocument/2006/relationships/hyperlink" Target="https://bowling.lexerbowling.com/bowlingdelapraille/liguesgb2024-2025/tm003.htm" TargetMode="External"/><Relationship Id="rId68" Type="http://schemas.openxmlformats.org/officeDocument/2006/relationships/hyperlink" Target="https://bowling.lexerbowling.com/bowlingdelapraille/liguesgb2024-2025/tm001.htm" TargetMode="External"/><Relationship Id="rId84" Type="http://schemas.openxmlformats.org/officeDocument/2006/relationships/hyperlink" Target="https://bowling.lexerbowling.com/bowlingdelapraille/liguesgb2024-2025/tm010.htm" TargetMode="External"/><Relationship Id="rId89" Type="http://schemas.openxmlformats.org/officeDocument/2006/relationships/hyperlink" Target="https://bowling.lexerbowling.com/bowlingdelapraille/liguesgb2024-2025/pl012.htm" TargetMode="External"/><Relationship Id="rId112" Type="http://schemas.openxmlformats.org/officeDocument/2006/relationships/hyperlink" Target="https://bowling.lexerbowling.com/bowlingdelapraille/liguesgb2024-2025/tm00E.htm" TargetMode="External"/><Relationship Id="rId133" Type="http://schemas.openxmlformats.org/officeDocument/2006/relationships/hyperlink" Target="https://bowling.lexerbowling.com/bowlingdelapraille/liguesgb2024-2025/pl02B.htm" TargetMode="External"/><Relationship Id="rId138" Type="http://schemas.openxmlformats.org/officeDocument/2006/relationships/hyperlink" Target="https://bowling.lexerbowling.com/bowlingdelapraille/liguesgb2024-2025/tm004.htm" TargetMode="External"/><Relationship Id="rId154" Type="http://schemas.openxmlformats.org/officeDocument/2006/relationships/hyperlink" Target="https://bowling.lexerbowling.com/bowlingdelapraille/liguesgb2024-2025/tm00D.htm" TargetMode="External"/><Relationship Id="rId159" Type="http://schemas.openxmlformats.org/officeDocument/2006/relationships/hyperlink" Target="https://bowling.lexerbowling.com/bowlingdelapraille/liguesgb2024-2025/pl026.htm" TargetMode="External"/><Relationship Id="rId175" Type="http://schemas.openxmlformats.org/officeDocument/2006/relationships/hyperlink" Target="https://bowling.lexerbowling.com/bowlingdelapraille/liguesgb2024-2025/tm00D.htm" TargetMode="External"/><Relationship Id="rId170" Type="http://schemas.openxmlformats.org/officeDocument/2006/relationships/hyperlink" Target="https://bowling.lexerbowling.com/bowlingdelapraille/liguesgb2024-2025/tm00E.htm" TargetMode="External"/><Relationship Id="rId16" Type="http://schemas.openxmlformats.org/officeDocument/2006/relationships/hyperlink" Target="https://bowling.lexerbowling.com/bowlingdelapraille/liguesgb2024-2025/pl02D.htm" TargetMode="External"/><Relationship Id="rId107" Type="http://schemas.openxmlformats.org/officeDocument/2006/relationships/hyperlink" Target="https://bowling.lexerbowling.com/bowlingdelapraille/liguesgb2024-2025/pl037.htm" TargetMode="External"/><Relationship Id="rId11" Type="http://schemas.openxmlformats.org/officeDocument/2006/relationships/hyperlink" Target="https://bowling.lexerbowling.com/bowlingdelapraille/liguesgb2024-2025/pl006.htm" TargetMode="External"/><Relationship Id="rId32" Type="http://schemas.openxmlformats.org/officeDocument/2006/relationships/hyperlink" Target="https://bowling.lexerbowling.com/bowlingdelapraille/liguesgb2024-2025/pl03E.htm" TargetMode="External"/><Relationship Id="rId37" Type="http://schemas.openxmlformats.org/officeDocument/2006/relationships/hyperlink" Target="https://bowling.lexerbowling.com/bowlingdelapraille/liguesgb2024-2025/pl015.htm" TargetMode="External"/><Relationship Id="rId53" Type="http://schemas.openxmlformats.org/officeDocument/2006/relationships/hyperlink" Target="https://bowling.lexerbowling.com/bowlingdelapraille/liguesgb2024-2025/tm007.htm" TargetMode="External"/><Relationship Id="rId58" Type="http://schemas.openxmlformats.org/officeDocument/2006/relationships/hyperlink" Target="https://bowling.lexerbowling.com/bowlingdelapraille/liguesgb2024-2025/tm004.htm" TargetMode="External"/><Relationship Id="rId74" Type="http://schemas.openxmlformats.org/officeDocument/2006/relationships/hyperlink" Target="https://bowling.lexerbowling.com/bowlingdelapraille/liguesgb2024-2025/tm002.htm" TargetMode="External"/><Relationship Id="rId79" Type="http://schemas.openxmlformats.org/officeDocument/2006/relationships/hyperlink" Target="https://bowling.lexerbowling.com/bowlingdelapraille/liguesgb2024-2025/tm00F.htm" TargetMode="External"/><Relationship Id="rId102" Type="http://schemas.openxmlformats.org/officeDocument/2006/relationships/hyperlink" Target="https://bowling.lexerbowling.com/bowlingdelapraille/liguesgb2024-2025/tm00C.htm" TargetMode="External"/><Relationship Id="rId123" Type="http://schemas.openxmlformats.org/officeDocument/2006/relationships/hyperlink" Target="https://bowling.lexerbowling.com/bowlingdelapraille/liguesgb2024-2025/pl03C.htm" TargetMode="External"/><Relationship Id="rId128" Type="http://schemas.openxmlformats.org/officeDocument/2006/relationships/hyperlink" Target="https://bowling.lexerbowling.com/bowlingdelapraille/liguesgb2024-2025/tm001.htm" TargetMode="External"/><Relationship Id="rId144" Type="http://schemas.openxmlformats.org/officeDocument/2006/relationships/hyperlink" Target="https://bowling.lexerbowling.com/bowlingdelapraille/liguesgb2024-2025/tm002.htm" TargetMode="External"/><Relationship Id="rId149" Type="http://schemas.openxmlformats.org/officeDocument/2006/relationships/hyperlink" Target="https://bowling.lexerbowling.com/bowlingdelapraille/liguesgb2024-2025/pl032.htm" TargetMode="External"/><Relationship Id="rId5" Type="http://schemas.openxmlformats.org/officeDocument/2006/relationships/hyperlink" Target="https://bowling.lexerbowling.com/bowlingdelapraille/liguesgb2024-2025/pl044.htm" TargetMode="External"/><Relationship Id="rId90" Type="http://schemas.openxmlformats.org/officeDocument/2006/relationships/hyperlink" Target="https://bowling.lexerbowling.com/bowlingdelapraille/liguesgb2024-2025/tm005.htm" TargetMode="External"/><Relationship Id="rId95" Type="http://schemas.openxmlformats.org/officeDocument/2006/relationships/hyperlink" Target="https://bowling.lexerbowling.com/bowlingdelapraille/liguesgb2024-2025/pl044.htm" TargetMode="External"/><Relationship Id="rId160" Type="http://schemas.openxmlformats.org/officeDocument/2006/relationships/hyperlink" Target="https://bowling.lexerbowling.com/bowlingdelapraille/liguesgb2024-2025/tm00A.htm" TargetMode="External"/><Relationship Id="rId165" Type="http://schemas.openxmlformats.org/officeDocument/2006/relationships/hyperlink" Target="https://bowling.lexerbowling.com/bowlingdelapraille/liguesgb2024-2025/pl031.htm" TargetMode="External"/><Relationship Id="rId22" Type="http://schemas.openxmlformats.org/officeDocument/2006/relationships/hyperlink" Target="https://bowling.lexerbowling.com/bowlingdelapraille/liguesgb2024-2025/pl013.htm" TargetMode="External"/><Relationship Id="rId27" Type="http://schemas.openxmlformats.org/officeDocument/2006/relationships/hyperlink" Target="https://bowling.lexerbowling.com/bowlingdelapraille/liguesgb2024-2025/pl046.htm" TargetMode="External"/><Relationship Id="rId43" Type="http://schemas.openxmlformats.org/officeDocument/2006/relationships/hyperlink" Target="https://bowling.lexerbowling.com/bowlingdelapraille/liguesgb2024-2025/pl036.htm" TargetMode="External"/><Relationship Id="rId48" Type="http://schemas.openxmlformats.org/officeDocument/2006/relationships/hyperlink" Target="https://bowling.lexerbowling.com/bowlingdelapraille/liguesgb2024-2025/tm009.htm" TargetMode="External"/><Relationship Id="rId64" Type="http://schemas.openxmlformats.org/officeDocument/2006/relationships/hyperlink" Target="https://bowling.lexerbowling.com/bowlingdelapraille/liguesgb2024-2025/tm005.htm" TargetMode="External"/><Relationship Id="rId69" Type="http://schemas.openxmlformats.org/officeDocument/2006/relationships/hyperlink" Target="https://bowling.lexerbowling.com/bowlingdelapraille/liguesgb2024-2025/tm00D.htm" TargetMode="External"/><Relationship Id="rId113" Type="http://schemas.openxmlformats.org/officeDocument/2006/relationships/hyperlink" Target="https://bowling.lexerbowling.com/bowlingdelapraille/liguesgb2024-2025/pl043.htm" TargetMode="External"/><Relationship Id="rId118" Type="http://schemas.openxmlformats.org/officeDocument/2006/relationships/hyperlink" Target="https://bowling.lexerbowling.com/bowlingdelapraille/liguesgb2024-2025/tm010.htm" TargetMode="External"/><Relationship Id="rId134" Type="http://schemas.openxmlformats.org/officeDocument/2006/relationships/hyperlink" Target="https://bowling.lexerbowling.com/bowlingdelapraille/liguesgb2024-2025/tm00C.htm" TargetMode="External"/><Relationship Id="rId139" Type="http://schemas.openxmlformats.org/officeDocument/2006/relationships/hyperlink" Target="https://bowling.lexerbowling.com/bowlingdelapraille/liguesgb2024-2025/pl003.htm" TargetMode="External"/><Relationship Id="rId80" Type="http://schemas.openxmlformats.org/officeDocument/2006/relationships/hyperlink" Target="https://bowling.lexerbowling.com/bowlingdelapraille/liguesgb2024-2025/tm006.htm" TargetMode="External"/><Relationship Id="rId85" Type="http://schemas.openxmlformats.org/officeDocument/2006/relationships/hyperlink" Target="https://bowling.lexerbowling.com/bowlingdelapraille/liguesgb2024-2025/tm00D.htm" TargetMode="External"/><Relationship Id="rId150" Type="http://schemas.openxmlformats.org/officeDocument/2006/relationships/hyperlink" Target="https://bowling.lexerbowling.com/bowlingdelapraille/liguesgb2024-2025/tm00D.htm" TargetMode="External"/><Relationship Id="rId155" Type="http://schemas.openxmlformats.org/officeDocument/2006/relationships/hyperlink" Target="https://bowling.lexerbowling.com/bowlingdelapraille/liguesgb2024-2025/pl016.htm" TargetMode="External"/><Relationship Id="rId171" Type="http://schemas.openxmlformats.org/officeDocument/2006/relationships/hyperlink" Target="https://bowling.lexerbowling.com/bowlingdelapraille/liguesgb2024-2025/pl03D.htm" TargetMode="External"/><Relationship Id="rId176" Type="http://schemas.openxmlformats.org/officeDocument/2006/relationships/hyperlink" Target="https://bowling.lexerbowling.com/bowlingdelapraille/liguesgb2024-2025/tm00C.htm" TargetMode="External"/><Relationship Id="rId12" Type="http://schemas.openxmlformats.org/officeDocument/2006/relationships/hyperlink" Target="https://bowling.lexerbowling.com/bowlingdelapraille/liguesgb2024-2025/pl028.htm" TargetMode="External"/><Relationship Id="rId17" Type="http://schemas.openxmlformats.org/officeDocument/2006/relationships/hyperlink" Target="https://bowling.lexerbowling.com/bowlingdelapraille/liguesgb2024-2025/pl02E.htm" TargetMode="External"/><Relationship Id="rId33" Type="http://schemas.openxmlformats.org/officeDocument/2006/relationships/hyperlink" Target="https://bowling.lexerbowling.com/bowlingdelapraille/liguesgb2024-2025/pl025.htm" TargetMode="External"/><Relationship Id="rId38" Type="http://schemas.openxmlformats.org/officeDocument/2006/relationships/hyperlink" Target="https://bowling.lexerbowling.com/bowlingdelapraille/liguesgb2024-2025/pl026.htm" TargetMode="External"/><Relationship Id="rId59" Type="http://schemas.openxmlformats.org/officeDocument/2006/relationships/hyperlink" Target="https://bowling.lexerbowling.com/bowlingdelapraille/liguesgb2024-2025/tm004.htm" TargetMode="External"/><Relationship Id="rId103" Type="http://schemas.openxmlformats.org/officeDocument/2006/relationships/hyperlink" Target="https://bowling.lexerbowling.com/bowlingdelapraille/liguesgb2024-2025/pl004.htm" TargetMode="External"/><Relationship Id="rId108" Type="http://schemas.openxmlformats.org/officeDocument/2006/relationships/hyperlink" Target="https://bowling.lexerbowling.com/bowlingdelapraille/liguesgb2024-2025/tm005.htm" TargetMode="External"/><Relationship Id="rId124" Type="http://schemas.openxmlformats.org/officeDocument/2006/relationships/hyperlink" Target="https://bowling.lexerbowling.com/bowlingdelapraille/liguesgb2024-2025/tm00E.htm" TargetMode="External"/><Relationship Id="rId129" Type="http://schemas.openxmlformats.org/officeDocument/2006/relationships/hyperlink" Target="https://bowling.lexerbowling.com/bowlingdelapraille/liguesgb2024-2025/pl00C.htm" TargetMode="External"/><Relationship Id="rId54" Type="http://schemas.openxmlformats.org/officeDocument/2006/relationships/hyperlink" Target="https://bowling.lexerbowling.com/bowlingdelapraille/liguesgb2024-2025/tm010.htm" TargetMode="External"/><Relationship Id="rId70" Type="http://schemas.openxmlformats.org/officeDocument/2006/relationships/hyperlink" Target="https://bowling.lexerbowling.com/bowlingdelapraille/liguesgb2024-2025/tm00C.htm" TargetMode="External"/><Relationship Id="rId75" Type="http://schemas.openxmlformats.org/officeDocument/2006/relationships/hyperlink" Target="https://bowling.lexerbowling.com/bowlingdelapraille/liguesgb2024-2025/tm00D.htm" TargetMode="External"/><Relationship Id="rId91" Type="http://schemas.openxmlformats.org/officeDocument/2006/relationships/hyperlink" Target="https://bowling.lexerbowling.com/bowlingdelapraille/liguesgb2024-2025/pl008.htm" TargetMode="External"/><Relationship Id="rId96" Type="http://schemas.openxmlformats.org/officeDocument/2006/relationships/hyperlink" Target="https://bowling.lexerbowling.com/bowlingdelapraille/liguesgb2024-2025/tm007.htm" TargetMode="External"/><Relationship Id="rId140" Type="http://schemas.openxmlformats.org/officeDocument/2006/relationships/hyperlink" Target="https://bowling.lexerbowling.com/bowlingdelapraille/liguesgb2024-2025/tm001.htm" TargetMode="External"/><Relationship Id="rId145" Type="http://schemas.openxmlformats.org/officeDocument/2006/relationships/hyperlink" Target="https://bowling.lexerbowling.com/bowlingdelapraille/liguesgb2024-2025/pl03E.htm" TargetMode="External"/><Relationship Id="rId161" Type="http://schemas.openxmlformats.org/officeDocument/2006/relationships/hyperlink" Target="https://bowling.lexerbowling.com/bowlingdelapraille/liguesgb2024-2025/pl040.htm" TargetMode="External"/><Relationship Id="rId166" Type="http://schemas.openxmlformats.org/officeDocument/2006/relationships/hyperlink" Target="https://bowling.lexerbowling.com/bowlingdelapraille/liguesgb2024-2025/tm00D.htm" TargetMode="External"/><Relationship Id="rId1" Type="http://schemas.openxmlformats.org/officeDocument/2006/relationships/hyperlink" Target="https://bowling.lexerbowling.com/bowlingdelapraille/liguesgb2024-2025/pl012.htm" TargetMode="External"/><Relationship Id="rId6" Type="http://schemas.openxmlformats.org/officeDocument/2006/relationships/hyperlink" Target="https://bowling.lexerbowling.com/bowlingdelapraille/liguesgb2024-2025/pl004.htm" TargetMode="External"/><Relationship Id="rId23" Type="http://schemas.openxmlformats.org/officeDocument/2006/relationships/hyperlink" Target="https://bowling.lexerbowling.com/bowlingdelapraille/liguesgb2024-2025/pl03A.htm" TargetMode="External"/><Relationship Id="rId28" Type="http://schemas.openxmlformats.org/officeDocument/2006/relationships/hyperlink" Target="https://bowling.lexerbowling.com/bowlingdelapraille/liguesgb2024-2025/pl001.htm" TargetMode="External"/><Relationship Id="rId49" Type="http://schemas.openxmlformats.org/officeDocument/2006/relationships/hyperlink" Target="https://bowling.lexerbowling.com/bowlingdelapraille/liguesgb2024-2025/tm007.htm" TargetMode="External"/><Relationship Id="rId114" Type="http://schemas.openxmlformats.org/officeDocument/2006/relationships/hyperlink" Target="https://bowling.lexerbowling.com/bowlingdelapraille/liguesgb2024-2025/tm007.htm" TargetMode="External"/><Relationship Id="rId119" Type="http://schemas.openxmlformats.org/officeDocument/2006/relationships/hyperlink" Target="https://bowling.lexerbowling.com/bowlingdelapraille/liguesgb2024-2025/pl046.htm" TargetMode="External"/><Relationship Id="rId10" Type="http://schemas.openxmlformats.org/officeDocument/2006/relationships/hyperlink" Target="https://bowling.lexerbowling.com/bowlingdelapraille/liguesgb2024-2025/pl029.htm" TargetMode="External"/><Relationship Id="rId31" Type="http://schemas.openxmlformats.org/officeDocument/2006/relationships/hyperlink" Target="https://bowling.lexerbowling.com/bowlingdelapraille/liguesgb2024-2025/pl034.htm" TargetMode="External"/><Relationship Id="rId44" Type="http://schemas.openxmlformats.org/officeDocument/2006/relationships/hyperlink" Target="https://bowling.lexerbowling.com/bowlingdelapraille/liguesgb2024-2025/pl03B.htm" TargetMode="External"/><Relationship Id="rId52" Type="http://schemas.openxmlformats.org/officeDocument/2006/relationships/hyperlink" Target="https://bowling.lexerbowling.com/bowlingdelapraille/liguesgb2024-2025/tm009.htm" TargetMode="External"/><Relationship Id="rId60" Type="http://schemas.openxmlformats.org/officeDocument/2006/relationships/hyperlink" Target="https://bowling.lexerbowling.com/bowlingdelapraille/liguesgb2024-2025/tm00C.htm" TargetMode="External"/><Relationship Id="rId65" Type="http://schemas.openxmlformats.org/officeDocument/2006/relationships/hyperlink" Target="https://bowling.lexerbowling.com/bowlingdelapraille/liguesgb2024-2025/tm004.htm" TargetMode="External"/><Relationship Id="rId73" Type="http://schemas.openxmlformats.org/officeDocument/2006/relationships/hyperlink" Target="https://bowling.lexerbowling.com/bowlingdelapraille/liguesgb2024-2025/tm00E.htm" TargetMode="External"/><Relationship Id="rId78" Type="http://schemas.openxmlformats.org/officeDocument/2006/relationships/hyperlink" Target="https://bowling.lexerbowling.com/bowlingdelapraille/liguesgb2024-2025/tm00D.htm" TargetMode="External"/><Relationship Id="rId81" Type="http://schemas.openxmlformats.org/officeDocument/2006/relationships/hyperlink" Target="https://bowling.lexerbowling.com/bowlingdelapraille/liguesgb2024-2025/tm006.htm" TargetMode="External"/><Relationship Id="rId86" Type="http://schemas.openxmlformats.org/officeDocument/2006/relationships/hyperlink" Target="https://bowling.lexerbowling.com/bowlingdelapraille/liguesgb2024-2025/tm00D.htm" TargetMode="External"/><Relationship Id="rId94" Type="http://schemas.openxmlformats.org/officeDocument/2006/relationships/hyperlink" Target="https://bowling.lexerbowling.com/bowlingdelapraille/liguesgb2024-2025/tm004.htm" TargetMode="External"/><Relationship Id="rId99" Type="http://schemas.openxmlformats.org/officeDocument/2006/relationships/hyperlink" Target="https://bowling.lexerbowling.com/bowlingdelapraille/liguesgb2024-2025/pl020.htm" TargetMode="External"/><Relationship Id="rId101" Type="http://schemas.openxmlformats.org/officeDocument/2006/relationships/hyperlink" Target="https://bowling.lexerbowling.com/bowlingdelapraille/liguesgb2024-2025/pl02E.htm" TargetMode="External"/><Relationship Id="rId122" Type="http://schemas.openxmlformats.org/officeDocument/2006/relationships/hyperlink" Target="https://bowling.lexerbowling.com/bowlingdelapraille/liguesgb2024-2025/tm002.htm" TargetMode="External"/><Relationship Id="rId130" Type="http://schemas.openxmlformats.org/officeDocument/2006/relationships/hyperlink" Target="https://bowling.lexerbowling.com/bowlingdelapraille/liguesgb2024-2025/tm004.htm" TargetMode="External"/><Relationship Id="rId135" Type="http://schemas.openxmlformats.org/officeDocument/2006/relationships/hyperlink" Target="https://bowling.lexerbowling.com/bowlingdelapraille/liguesgb2024-2025/pl013.htm" TargetMode="External"/><Relationship Id="rId143" Type="http://schemas.openxmlformats.org/officeDocument/2006/relationships/hyperlink" Target="https://bowling.lexerbowling.com/bowlingdelapraille/liguesgb2024-2025/pl005.htm" TargetMode="External"/><Relationship Id="rId148" Type="http://schemas.openxmlformats.org/officeDocument/2006/relationships/hyperlink" Target="https://bowling.lexerbowling.com/bowlingdelapraille/liguesgb2024-2025/tm00A.htm" TargetMode="External"/><Relationship Id="rId151" Type="http://schemas.openxmlformats.org/officeDocument/2006/relationships/hyperlink" Target="https://bowling.lexerbowling.com/bowlingdelapraille/liguesgb2024-2025/pl041.htm" TargetMode="External"/><Relationship Id="rId156" Type="http://schemas.openxmlformats.org/officeDocument/2006/relationships/hyperlink" Target="https://bowling.lexerbowling.com/bowlingdelapraille/liguesgb2024-2025/tm006.htm" TargetMode="External"/><Relationship Id="rId164" Type="http://schemas.openxmlformats.org/officeDocument/2006/relationships/hyperlink" Target="https://bowling.lexerbowling.com/bowlingdelapraille/liguesgb2024-2025/tm010.htm" TargetMode="External"/><Relationship Id="rId169" Type="http://schemas.openxmlformats.org/officeDocument/2006/relationships/hyperlink" Target="https://bowling.lexerbowling.com/bowlingdelapraille/liguesgb2024-2025/pl03B.htm" TargetMode="External"/><Relationship Id="rId177" Type="http://schemas.openxmlformats.org/officeDocument/2006/relationships/printerSettings" Target="../printerSettings/printerSettings6.bin"/><Relationship Id="rId4" Type="http://schemas.openxmlformats.org/officeDocument/2006/relationships/hyperlink" Target="https://bowling.lexerbowling.com/bowlingdelapraille/liguesgb2024-2025/pl020.htm" TargetMode="External"/><Relationship Id="rId9" Type="http://schemas.openxmlformats.org/officeDocument/2006/relationships/hyperlink" Target="https://bowling.lexerbowling.com/bowlingdelapraille/liguesgb2024-2025/pl043.htm" TargetMode="External"/><Relationship Id="rId172" Type="http://schemas.openxmlformats.org/officeDocument/2006/relationships/hyperlink" Target="https://bowling.lexerbowling.com/bowlingdelapraille/liguesgb2024-2025/pl033.htm" TargetMode="External"/><Relationship Id="rId13" Type="http://schemas.openxmlformats.org/officeDocument/2006/relationships/hyperlink" Target="https://bowling.lexerbowling.com/bowlingdelapraille/liguesgb2024-2025/pl002.htm" TargetMode="External"/><Relationship Id="rId18" Type="http://schemas.openxmlformats.org/officeDocument/2006/relationships/hyperlink" Target="https://bowling.lexerbowling.com/bowlingdelapraille/liguesgb2024-2025/pl02B.htm" TargetMode="External"/><Relationship Id="rId39" Type="http://schemas.openxmlformats.org/officeDocument/2006/relationships/hyperlink" Target="https://bowling.lexerbowling.com/bowlingdelapraille/liguesgb2024-2025/pl040.htm" TargetMode="External"/><Relationship Id="rId109" Type="http://schemas.openxmlformats.org/officeDocument/2006/relationships/hyperlink" Target="https://bowling.lexerbowling.com/bowlingdelapraille/liguesgb2024-2025/pl009.htm" TargetMode="External"/><Relationship Id="rId34" Type="http://schemas.openxmlformats.org/officeDocument/2006/relationships/hyperlink" Target="https://bowling.lexerbowling.com/bowlingdelapraille/liguesgb2024-2025/pl032.htm" TargetMode="External"/><Relationship Id="rId50" Type="http://schemas.openxmlformats.org/officeDocument/2006/relationships/hyperlink" Target="https://bowling.lexerbowling.com/bowlingdelapraille/liguesgb2024-2025/tm002.htm" TargetMode="External"/><Relationship Id="rId55" Type="http://schemas.openxmlformats.org/officeDocument/2006/relationships/hyperlink" Target="https://bowling.lexerbowling.com/bowlingdelapraille/liguesgb2024-2025/tm002.htm" TargetMode="External"/><Relationship Id="rId76" Type="http://schemas.openxmlformats.org/officeDocument/2006/relationships/hyperlink" Target="https://bowling.lexerbowling.com/bowlingdelapraille/liguesgb2024-2025/tm00C.htm" TargetMode="External"/><Relationship Id="rId97" Type="http://schemas.openxmlformats.org/officeDocument/2006/relationships/hyperlink" Target="https://bowling.lexerbowling.com/bowlingdelapraille/liguesgb2024-2025/pl02D.htm" TargetMode="External"/><Relationship Id="rId104" Type="http://schemas.openxmlformats.org/officeDocument/2006/relationships/hyperlink" Target="https://bowling.lexerbowling.com/bowlingdelapraille/liguesgb2024-2025/tm002.htm" TargetMode="External"/><Relationship Id="rId120" Type="http://schemas.openxmlformats.org/officeDocument/2006/relationships/hyperlink" Target="https://bowling.lexerbowling.com/bowlingdelapraille/liguesgb2024-2025/tm007.htm" TargetMode="External"/><Relationship Id="rId125" Type="http://schemas.openxmlformats.org/officeDocument/2006/relationships/hyperlink" Target="https://bowling.lexerbowling.com/bowlingdelapraille/liguesgb2024-2025/pl028.htm" TargetMode="External"/><Relationship Id="rId141" Type="http://schemas.openxmlformats.org/officeDocument/2006/relationships/hyperlink" Target="https://bowling.lexerbowling.com/bowlingdelapraille/liguesgb2024-2025/pl001.htm" TargetMode="External"/><Relationship Id="rId146" Type="http://schemas.openxmlformats.org/officeDocument/2006/relationships/hyperlink" Target="https://bowling.lexerbowling.com/bowlingdelapraille/liguesgb2024-2025/tm00C.htm" TargetMode="External"/><Relationship Id="rId167" Type="http://schemas.openxmlformats.org/officeDocument/2006/relationships/hyperlink" Target="https://bowling.lexerbowling.com/bowlingdelapraille/liguesgb2024-2025/pl036.htm" TargetMode="External"/><Relationship Id="rId7" Type="http://schemas.openxmlformats.org/officeDocument/2006/relationships/hyperlink" Target="https://bowling.lexerbowling.com/bowlingdelapraille/liguesgb2024-2025/pl009.htm" TargetMode="External"/><Relationship Id="rId71" Type="http://schemas.openxmlformats.org/officeDocument/2006/relationships/hyperlink" Target="https://bowling.lexerbowling.com/bowlingdelapraille/liguesgb2024-2025/tm007.htm" TargetMode="External"/><Relationship Id="rId92" Type="http://schemas.openxmlformats.org/officeDocument/2006/relationships/hyperlink" Target="https://bowling.lexerbowling.com/bowlingdelapraille/liguesgb2024-2025/tm003.htm" TargetMode="External"/><Relationship Id="rId162" Type="http://schemas.openxmlformats.org/officeDocument/2006/relationships/hyperlink" Target="https://bowling.lexerbowling.com/bowlingdelapraille/liguesgb2024-2025/tm00F.htm" TargetMode="External"/><Relationship Id="rId2" Type="http://schemas.openxmlformats.org/officeDocument/2006/relationships/hyperlink" Target="https://bowling.lexerbowling.com/bowlingdelapraille/liguesgb2024-2025/pl008.htm" TargetMode="External"/><Relationship Id="rId29" Type="http://schemas.openxmlformats.org/officeDocument/2006/relationships/hyperlink" Target="https://bowling.lexerbowling.com/bowlingdelapraille/liguesgb2024-2025/pl03C.htm" TargetMode="External"/><Relationship Id="rId24" Type="http://schemas.openxmlformats.org/officeDocument/2006/relationships/hyperlink" Target="https://bowling.lexerbowling.com/bowlingdelapraille/liguesgb2024-2025/pl003.htm" TargetMode="External"/><Relationship Id="rId40" Type="http://schemas.openxmlformats.org/officeDocument/2006/relationships/hyperlink" Target="https://bowling.lexerbowling.com/bowlingdelapraille/liguesgb2024-2025/pl042.htm" TargetMode="External"/><Relationship Id="rId45" Type="http://schemas.openxmlformats.org/officeDocument/2006/relationships/hyperlink" Target="https://bowling.lexerbowling.com/bowlingdelapraille/liguesgb2024-2025/tm005.htm" TargetMode="External"/><Relationship Id="rId66" Type="http://schemas.openxmlformats.org/officeDocument/2006/relationships/hyperlink" Target="https://bowling.lexerbowling.com/bowlingdelapraille/liguesgb2024-2025/tm005.htm" TargetMode="External"/><Relationship Id="rId87" Type="http://schemas.openxmlformats.org/officeDocument/2006/relationships/hyperlink" Target="https://bowling.lexerbowling.com/bowlingdelapraille/liguesgb2024-2025/tm00E.htm" TargetMode="External"/><Relationship Id="rId110" Type="http://schemas.openxmlformats.org/officeDocument/2006/relationships/hyperlink" Target="https://bowling.lexerbowling.com/bowlingdelapraille/liguesgb2024-2025/tm003.htm" TargetMode="External"/><Relationship Id="rId115" Type="http://schemas.openxmlformats.org/officeDocument/2006/relationships/hyperlink" Target="https://bowling.lexerbowling.com/bowlingdelapraille/liguesgb2024-2025/pl021.htm" TargetMode="External"/><Relationship Id="rId131" Type="http://schemas.openxmlformats.org/officeDocument/2006/relationships/hyperlink" Target="https://bowling.lexerbowling.com/bowlingdelapraille/liguesgb2024-2025/pl00F.htm" TargetMode="External"/><Relationship Id="rId136" Type="http://schemas.openxmlformats.org/officeDocument/2006/relationships/hyperlink" Target="https://bowling.lexerbowling.com/bowlingdelapraille/liguesgb2024-2025/tm005.htm" TargetMode="External"/><Relationship Id="rId157" Type="http://schemas.openxmlformats.org/officeDocument/2006/relationships/hyperlink" Target="https://bowling.lexerbowling.com/bowlingdelapraille/liguesgb2024-2025/pl015.htm" TargetMode="External"/><Relationship Id="rId61" Type="http://schemas.openxmlformats.org/officeDocument/2006/relationships/hyperlink" Target="https://bowling.lexerbowling.com/bowlingdelapraille/liguesgb2024-2025/tm00C.htm" TargetMode="External"/><Relationship Id="rId82" Type="http://schemas.openxmlformats.org/officeDocument/2006/relationships/hyperlink" Target="https://bowling.lexerbowling.com/bowlingdelapraille/liguesgb2024-2025/tm00A.htm" TargetMode="External"/><Relationship Id="rId152" Type="http://schemas.openxmlformats.org/officeDocument/2006/relationships/hyperlink" Target="https://bowling.lexerbowling.com/bowlingdelapraille/liguesgb2024-2025/tm00F.htm" TargetMode="External"/><Relationship Id="rId173" Type="http://schemas.openxmlformats.org/officeDocument/2006/relationships/hyperlink" Target="https://bowling.lexerbowling.com/bowlingdelapraille/liguesgb2024-2025/tm00D.htm" TargetMode="External"/><Relationship Id="rId19" Type="http://schemas.openxmlformats.org/officeDocument/2006/relationships/hyperlink" Target="https://bowling.lexerbowling.com/bowlingdelapraille/liguesgb2024-2025/pl00A.htm" TargetMode="External"/><Relationship Id="rId14" Type="http://schemas.openxmlformats.org/officeDocument/2006/relationships/hyperlink" Target="https://bowling.lexerbowling.com/bowlingdelapraille/liguesgb2024-2025/pl00F.htm" TargetMode="External"/><Relationship Id="rId30" Type="http://schemas.openxmlformats.org/officeDocument/2006/relationships/hyperlink" Target="https://bowling.lexerbowling.com/bowlingdelapraille/liguesgb2024-2025/pl005.htm" TargetMode="External"/><Relationship Id="rId35" Type="http://schemas.openxmlformats.org/officeDocument/2006/relationships/hyperlink" Target="https://bowling.lexerbowling.com/bowlingdelapraille/liguesgb2024-2025/pl041.htm" TargetMode="External"/><Relationship Id="rId56" Type="http://schemas.openxmlformats.org/officeDocument/2006/relationships/hyperlink" Target="https://bowling.lexerbowling.com/bowlingdelapraille/liguesgb2024-2025/tm010.htm" TargetMode="External"/><Relationship Id="rId77" Type="http://schemas.openxmlformats.org/officeDocument/2006/relationships/hyperlink" Target="https://bowling.lexerbowling.com/bowlingdelapraille/liguesgb2024-2025/tm00A.htm" TargetMode="External"/><Relationship Id="rId100" Type="http://schemas.openxmlformats.org/officeDocument/2006/relationships/hyperlink" Target="https://bowling.lexerbowling.com/bowlingdelapraille/liguesgb2024-2025/tm009.htm" TargetMode="External"/><Relationship Id="rId105" Type="http://schemas.openxmlformats.org/officeDocument/2006/relationships/hyperlink" Target="https://bowling.lexerbowling.com/bowlingdelapraille/liguesgb2024-2025/pl00A.htm" TargetMode="External"/><Relationship Id="rId126" Type="http://schemas.openxmlformats.org/officeDocument/2006/relationships/hyperlink" Target="https://bowling.lexerbowling.com/bowlingdelapraille/liguesgb2024-2025/tm010.htm" TargetMode="External"/><Relationship Id="rId147" Type="http://schemas.openxmlformats.org/officeDocument/2006/relationships/hyperlink" Target="https://bowling.lexerbowling.com/bowlingdelapraille/liguesgb2024-2025/pl025.htm" TargetMode="External"/><Relationship Id="rId168" Type="http://schemas.openxmlformats.org/officeDocument/2006/relationships/hyperlink" Target="https://bowling.lexerbowling.com/bowlingdelapraille/liguesgb2024-2025/tm00E.htm" TargetMode="External"/><Relationship Id="rId8" Type="http://schemas.openxmlformats.org/officeDocument/2006/relationships/hyperlink" Target="https://bowling.lexerbowling.com/bowlingdelapraille/liguesgb2024-2025/pl021.htm" TargetMode="External"/><Relationship Id="rId51" Type="http://schemas.openxmlformats.org/officeDocument/2006/relationships/hyperlink" Target="https://bowling.lexerbowling.com/bowlingdelapraille/liguesgb2024-2025/tm003.htm" TargetMode="External"/><Relationship Id="rId72" Type="http://schemas.openxmlformats.org/officeDocument/2006/relationships/hyperlink" Target="https://bowling.lexerbowling.com/bowlingdelapraille/liguesgb2024-2025/tm001.htm" TargetMode="External"/><Relationship Id="rId93" Type="http://schemas.openxmlformats.org/officeDocument/2006/relationships/hyperlink" Target="https://bowling.lexerbowling.com/bowlingdelapraille/liguesgb2024-2025/pl01A.htm" TargetMode="External"/><Relationship Id="rId98" Type="http://schemas.openxmlformats.org/officeDocument/2006/relationships/hyperlink" Target="https://bowling.lexerbowling.com/bowlingdelapraille/liguesgb2024-2025/tm00C.htm" TargetMode="External"/><Relationship Id="rId121" Type="http://schemas.openxmlformats.org/officeDocument/2006/relationships/hyperlink" Target="https://bowling.lexerbowling.com/bowlingdelapraille/liguesgb2024-2025/pl006.htm" TargetMode="External"/><Relationship Id="rId142" Type="http://schemas.openxmlformats.org/officeDocument/2006/relationships/hyperlink" Target="https://bowling.lexerbowling.com/bowlingdelapraille/liguesgb2024-2025/tm001.htm" TargetMode="External"/><Relationship Id="rId163" Type="http://schemas.openxmlformats.org/officeDocument/2006/relationships/hyperlink" Target="https://bowling.lexerbowling.com/bowlingdelapraille/liguesgb2024-2025/pl042.htm" TargetMode="External"/><Relationship Id="rId3" Type="http://schemas.openxmlformats.org/officeDocument/2006/relationships/hyperlink" Target="https://bowling.lexerbowling.com/bowlingdelapraille/liguesgb2024-2025/pl01A.htm" TargetMode="External"/><Relationship Id="rId25" Type="http://schemas.openxmlformats.org/officeDocument/2006/relationships/hyperlink" Target="https://bowling.lexerbowling.com/bowlingdelapraille/liguesgb2024-2025/pl033.htm" TargetMode="External"/><Relationship Id="rId46" Type="http://schemas.openxmlformats.org/officeDocument/2006/relationships/hyperlink" Target="https://bowling.lexerbowling.com/bowlingdelapraille/liguesgb2024-2025/tm003.htm" TargetMode="External"/><Relationship Id="rId67" Type="http://schemas.openxmlformats.org/officeDocument/2006/relationships/hyperlink" Target="https://bowling.lexerbowling.com/bowlingdelapraille/liguesgb2024-2025/tm00E.htm" TargetMode="External"/><Relationship Id="rId116" Type="http://schemas.openxmlformats.org/officeDocument/2006/relationships/hyperlink" Target="https://bowling.lexerbowling.com/bowlingdelapraille/liguesgb2024-2025/tm009.htm" TargetMode="External"/><Relationship Id="rId137" Type="http://schemas.openxmlformats.org/officeDocument/2006/relationships/hyperlink" Target="https://bowling.lexerbowling.com/bowlingdelapraille/liguesgb2024-2025/pl00D.htm" TargetMode="External"/><Relationship Id="rId158" Type="http://schemas.openxmlformats.org/officeDocument/2006/relationships/hyperlink" Target="https://bowling.lexerbowling.com/bowlingdelapraille/liguesgb2024-2025/tm006.htm" TargetMode="External"/><Relationship Id="rId20" Type="http://schemas.openxmlformats.org/officeDocument/2006/relationships/hyperlink" Target="https://bowling.lexerbowling.com/bowlingdelapraille/liguesgb2024-2025/pl037.htm" TargetMode="External"/><Relationship Id="rId41" Type="http://schemas.openxmlformats.org/officeDocument/2006/relationships/hyperlink" Target="https://bowling.lexerbowling.com/bowlingdelapraille/liguesgb2024-2025/pl030.htm" TargetMode="External"/><Relationship Id="rId62" Type="http://schemas.openxmlformats.org/officeDocument/2006/relationships/hyperlink" Target="https://bowling.lexerbowling.com/bowlingdelapraille/liguesgb2024-2025/tm00C.htm" TargetMode="External"/><Relationship Id="rId83" Type="http://schemas.openxmlformats.org/officeDocument/2006/relationships/hyperlink" Target="https://bowling.lexerbowling.com/bowlingdelapraille/liguesgb2024-2025/tm00F.htm" TargetMode="External"/><Relationship Id="rId88" Type="http://schemas.openxmlformats.org/officeDocument/2006/relationships/hyperlink" Target="https://bowling.lexerbowling.com/bowlingdelapraille/liguesgb2024-2025/tm00E.htm" TargetMode="External"/><Relationship Id="rId111" Type="http://schemas.openxmlformats.org/officeDocument/2006/relationships/hyperlink" Target="https://bowling.lexerbowling.com/bowlingdelapraille/liguesgb2024-2025/pl03A.htm" TargetMode="External"/><Relationship Id="rId132" Type="http://schemas.openxmlformats.org/officeDocument/2006/relationships/hyperlink" Target="https://bowling.lexerbowling.com/bowlingdelapraille/liguesgb2024-2025/tm004.htm" TargetMode="External"/><Relationship Id="rId153" Type="http://schemas.openxmlformats.org/officeDocument/2006/relationships/hyperlink" Target="https://bowling.lexerbowling.com/bowlingdelapraille/liguesgb2024-2025/pl030.htm" TargetMode="External"/><Relationship Id="rId174" Type="http://schemas.openxmlformats.org/officeDocument/2006/relationships/hyperlink" Target="https://bowling.lexerbowling.com/bowlingdelapraille/liguesgb2024-2025/pl034.htm" TargetMode="External"/><Relationship Id="rId15" Type="http://schemas.openxmlformats.org/officeDocument/2006/relationships/hyperlink" Target="https://bowling.lexerbowling.com/bowlingdelapraille/liguesgb2024-2025/pl00C.htm" TargetMode="External"/><Relationship Id="rId36" Type="http://schemas.openxmlformats.org/officeDocument/2006/relationships/hyperlink" Target="https://bowling.lexerbowling.com/bowlingdelapraille/liguesgb2024-2025/pl016.htm" TargetMode="External"/><Relationship Id="rId57" Type="http://schemas.openxmlformats.org/officeDocument/2006/relationships/hyperlink" Target="https://bowling.lexerbowling.com/bowlingdelapraille/liguesgb2024-2025/tm001.htm" TargetMode="External"/><Relationship Id="rId106" Type="http://schemas.openxmlformats.org/officeDocument/2006/relationships/hyperlink" Target="https://bowling.lexerbowling.com/bowlingdelapraille/liguesgb2024-2025/tm003.htm" TargetMode="External"/><Relationship Id="rId127" Type="http://schemas.openxmlformats.org/officeDocument/2006/relationships/hyperlink" Target="https://bowling.lexerbowling.com/bowlingdelapraille/liguesgb2024-2025/pl002.ht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4-2025/pl032.htm" TargetMode="External"/><Relationship Id="rId117" Type="http://schemas.openxmlformats.org/officeDocument/2006/relationships/hyperlink" Target="https://bowling.lexerbowling.com/bowlingdelapraille/liguesgb2024-2025/pl01A.htm" TargetMode="External"/><Relationship Id="rId21" Type="http://schemas.openxmlformats.org/officeDocument/2006/relationships/hyperlink" Target="https://bowling.lexerbowling.com/bowlingdelapraille/liguesgb2024-2025/pl016.htm" TargetMode="External"/><Relationship Id="rId42" Type="http://schemas.openxmlformats.org/officeDocument/2006/relationships/hyperlink" Target="https://bowling.lexerbowling.com/bowlingdelapraille/liguesgb2024-2025/pl03C.htm" TargetMode="External"/><Relationship Id="rId47" Type="http://schemas.openxmlformats.org/officeDocument/2006/relationships/hyperlink" Target="https://bowling.lexerbowling.com/bowlingdelapraille/liguesgb2024-2025/pl018.htm" TargetMode="External"/><Relationship Id="rId63" Type="http://schemas.openxmlformats.org/officeDocument/2006/relationships/hyperlink" Target="https://bowling.lexerbowling.com/bowlingdelapraille/liguesgb2024-2025/pl00D.htm" TargetMode="External"/><Relationship Id="rId68" Type="http://schemas.openxmlformats.org/officeDocument/2006/relationships/hyperlink" Target="https://bowling.lexerbowling.com/bowlingdelapraille/liguesgb2024-2025/pl009.htm" TargetMode="External"/><Relationship Id="rId84" Type="http://schemas.openxmlformats.org/officeDocument/2006/relationships/hyperlink" Target="https://bowling.lexerbowling.com/bowlingdelapraille/liguesgb2024-2025/pl040.htm" TargetMode="External"/><Relationship Id="rId89" Type="http://schemas.openxmlformats.org/officeDocument/2006/relationships/hyperlink" Target="https://bowling.lexerbowling.com/bowlingdelapraille/liguesgb2024-2025/pl02D.htm" TargetMode="External"/><Relationship Id="rId112" Type="http://schemas.openxmlformats.org/officeDocument/2006/relationships/hyperlink" Target="https://bowling.lexerbowling.com/bowlingdelapraille/liguesgb2024-2025/pl040.htm" TargetMode="External"/><Relationship Id="rId133" Type="http://schemas.openxmlformats.org/officeDocument/2006/relationships/hyperlink" Target="https://bowling.lexerbowling.com/bowlingdelapraille/liguesgb2024-2025/pl016.htm" TargetMode="External"/><Relationship Id="rId138" Type="http://schemas.openxmlformats.org/officeDocument/2006/relationships/hyperlink" Target="https://bowling.lexerbowling.com/bowlingdelapraille/liguesgb2024-2025/pl036.htm" TargetMode="External"/><Relationship Id="rId154" Type="http://schemas.openxmlformats.org/officeDocument/2006/relationships/hyperlink" Target="https://bowling.lexerbowling.com/bowlingdelapraille/liguesgb2024-2025/pl021.htm" TargetMode="External"/><Relationship Id="rId159" Type="http://schemas.openxmlformats.org/officeDocument/2006/relationships/hyperlink" Target="https://bowling.lexerbowling.com/bowlingdelapraille/liguesgb2024-2025/pl030.htm" TargetMode="External"/><Relationship Id="rId16" Type="http://schemas.openxmlformats.org/officeDocument/2006/relationships/hyperlink" Target="https://bowling.lexerbowling.com/bowlingdelapraille/liguesgb2024-2025/pl006.htm" TargetMode="External"/><Relationship Id="rId107" Type="http://schemas.openxmlformats.org/officeDocument/2006/relationships/hyperlink" Target="https://bowling.lexerbowling.com/bowlingdelapraille/liguesgb2024-2025/pl030.htm" TargetMode="External"/><Relationship Id="rId11" Type="http://schemas.openxmlformats.org/officeDocument/2006/relationships/hyperlink" Target="https://bowling.lexerbowling.com/bowlingdelapraille/liguesgb2024-2025/pl037.htm" TargetMode="External"/><Relationship Id="rId32" Type="http://schemas.openxmlformats.org/officeDocument/2006/relationships/hyperlink" Target="https://bowling.lexerbowling.com/bowlingdelapraille/liguesgb2024-2025/pl00C.htm" TargetMode="External"/><Relationship Id="rId37" Type="http://schemas.openxmlformats.org/officeDocument/2006/relationships/hyperlink" Target="https://bowling.lexerbowling.com/bowlingdelapraille/liguesgb2024-2025/pl021.htm" TargetMode="External"/><Relationship Id="rId53" Type="http://schemas.openxmlformats.org/officeDocument/2006/relationships/hyperlink" Target="https://bowling.lexerbowling.com/bowlingdelapraille/liguesgb2024-2025/pl015.htm" TargetMode="External"/><Relationship Id="rId58" Type="http://schemas.openxmlformats.org/officeDocument/2006/relationships/hyperlink" Target="https://bowling.lexerbowling.com/bowlingdelapraille/liguesgb2024-2025/pl020.htm" TargetMode="External"/><Relationship Id="rId74" Type="http://schemas.openxmlformats.org/officeDocument/2006/relationships/hyperlink" Target="https://bowling.lexerbowling.com/bowlingdelapraille/liguesgb2024-2025/pl029.htm" TargetMode="External"/><Relationship Id="rId79" Type="http://schemas.openxmlformats.org/officeDocument/2006/relationships/hyperlink" Target="https://bowling.lexerbowling.com/bowlingdelapraille/liguesgb2024-2025/pl032.htm" TargetMode="External"/><Relationship Id="rId102" Type="http://schemas.openxmlformats.org/officeDocument/2006/relationships/hyperlink" Target="https://bowling.lexerbowling.com/bowlingdelapraille/liguesgb2024-2025/pl03E.htm" TargetMode="External"/><Relationship Id="rId123" Type="http://schemas.openxmlformats.org/officeDocument/2006/relationships/hyperlink" Target="https://bowling.lexerbowling.com/bowlingdelapraille/liguesgb2024-2025/pl02E.htm" TargetMode="External"/><Relationship Id="rId128" Type="http://schemas.openxmlformats.org/officeDocument/2006/relationships/hyperlink" Target="https://bowling.lexerbowling.com/bowlingdelapraille/liguesgb2024-2025/pl03A.htm" TargetMode="External"/><Relationship Id="rId144" Type="http://schemas.openxmlformats.org/officeDocument/2006/relationships/hyperlink" Target="https://bowling.lexerbowling.com/bowlingdelapraille/liguesgb2024-2025/pl00A.htm" TargetMode="External"/><Relationship Id="rId149" Type="http://schemas.openxmlformats.org/officeDocument/2006/relationships/hyperlink" Target="https://bowling.lexerbowling.com/bowlingdelapraille/liguesgb2024-2025/pl03A.htm" TargetMode="External"/><Relationship Id="rId5" Type="http://schemas.openxmlformats.org/officeDocument/2006/relationships/hyperlink" Target="https://bowling.lexerbowling.com/bowlingdelapraille/liguesgb2024-2025/pl008.htm" TargetMode="External"/><Relationship Id="rId90" Type="http://schemas.openxmlformats.org/officeDocument/2006/relationships/hyperlink" Target="https://bowling.lexerbowling.com/bowlingdelapraille/liguesgb2024-2025/pl00A.htm" TargetMode="External"/><Relationship Id="rId95" Type="http://schemas.openxmlformats.org/officeDocument/2006/relationships/hyperlink" Target="https://bowling.lexerbowling.com/bowlingdelapraille/liguesgb2024-2025/pl029.htm" TargetMode="External"/><Relationship Id="rId160" Type="http://schemas.openxmlformats.org/officeDocument/2006/relationships/hyperlink" Target="https://bowling.lexerbowling.com/bowlingdelapraille/liguesgb2024-2025/pl016.htm" TargetMode="External"/><Relationship Id="rId165" Type="http://schemas.openxmlformats.org/officeDocument/2006/relationships/printerSettings" Target="../printerSettings/printerSettings7.bin"/><Relationship Id="rId22" Type="http://schemas.openxmlformats.org/officeDocument/2006/relationships/hyperlink" Target="https://bowling.lexerbowling.com/bowlingdelapraille/liguesgb2024-2025/pl031.htm" TargetMode="External"/><Relationship Id="rId27" Type="http://schemas.openxmlformats.org/officeDocument/2006/relationships/hyperlink" Target="https://bowling.lexerbowling.com/bowlingdelapraille/liguesgb2024-2025/pl026.htm" TargetMode="External"/><Relationship Id="rId43" Type="http://schemas.openxmlformats.org/officeDocument/2006/relationships/hyperlink" Target="https://bowling.lexerbowling.com/bowlingdelapraille/liguesgb2024-2025/pl001.htm" TargetMode="External"/><Relationship Id="rId48" Type="http://schemas.openxmlformats.org/officeDocument/2006/relationships/hyperlink" Target="https://bowling.lexerbowling.com/bowlingdelapraille/liguesgb2024-2025/pl041.htm" TargetMode="External"/><Relationship Id="rId64" Type="http://schemas.openxmlformats.org/officeDocument/2006/relationships/hyperlink" Target="https://bowling.lexerbowling.com/bowlingdelapraille/liguesgb2024-2025/pl03A.htm" TargetMode="External"/><Relationship Id="rId69" Type="http://schemas.openxmlformats.org/officeDocument/2006/relationships/hyperlink" Target="https://bowling.lexerbowling.com/bowlingdelapraille/liguesgb2024-2025/pl021.htm" TargetMode="External"/><Relationship Id="rId113" Type="http://schemas.openxmlformats.org/officeDocument/2006/relationships/hyperlink" Target="https://bowling.lexerbowling.com/bowlingdelapraille/liguesgb2024-2025/pl00F.htm" TargetMode="External"/><Relationship Id="rId118" Type="http://schemas.openxmlformats.org/officeDocument/2006/relationships/hyperlink" Target="https://bowling.lexerbowling.com/bowlingdelapraille/liguesgb2024-2025/pl004.htm" TargetMode="External"/><Relationship Id="rId134" Type="http://schemas.openxmlformats.org/officeDocument/2006/relationships/hyperlink" Target="https://bowling.lexerbowling.com/bowlingdelapraille/liguesgb2024-2025/pl032.htm" TargetMode="External"/><Relationship Id="rId139" Type="http://schemas.openxmlformats.org/officeDocument/2006/relationships/hyperlink" Target="https://bowling.lexerbowling.com/bowlingdelapraille/liguesgb2024-2025/pl02D.htm" TargetMode="External"/><Relationship Id="rId80" Type="http://schemas.openxmlformats.org/officeDocument/2006/relationships/hyperlink" Target="https://bowling.lexerbowling.com/bowlingdelapraille/liguesgb2024-2025/pl041.htm" TargetMode="External"/><Relationship Id="rId85" Type="http://schemas.openxmlformats.org/officeDocument/2006/relationships/hyperlink" Target="https://bowling.lexerbowling.com/bowlingdelapraille/liguesgb2024-2025/pl01A.htm" TargetMode="External"/><Relationship Id="rId150" Type="http://schemas.openxmlformats.org/officeDocument/2006/relationships/hyperlink" Target="https://bowling.lexerbowling.com/bowlingdelapraille/liguesgb2024-2025/pl00F.htm" TargetMode="External"/><Relationship Id="rId155" Type="http://schemas.openxmlformats.org/officeDocument/2006/relationships/hyperlink" Target="https://bowling.lexerbowling.com/bowlingdelapraille/liguesgb2024-2025/pl002.htm" TargetMode="External"/><Relationship Id="rId12" Type="http://schemas.openxmlformats.org/officeDocument/2006/relationships/hyperlink" Target="https://bowling.lexerbowling.com/bowlingdelapraille/liguesgb2024-2025/pl021.htm" TargetMode="External"/><Relationship Id="rId17" Type="http://schemas.openxmlformats.org/officeDocument/2006/relationships/hyperlink" Target="https://bowling.lexerbowling.com/bowlingdelapraille/liguesgb2024-2025/pl009.htm" TargetMode="External"/><Relationship Id="rId33" Type="http://schemas.openxmlformats.org/officeDocument/2006/relationships/hyperlink" Target="https://bowling.lexerbowling.com/bowlingdelapraille/liguesgb2024-2025/pl02E.htm" TargetMode="External"/><Relationship Id="rId38" Type="http://schemas.openxmlformats.org/officeDocument/2006/relationships/hyperlink" Target="https://bowling.lexerbowling.com/bowlingdelapraille/liguesgb2024-2025/pl009.htm" TargetMode="External"/><Relationship Id="rId59" Type="http://schemas.openxmlformats.org/officeDocument/2006/relationships/hyperlink" Target="https://bowling.lexerbowling.com/bowlingdelapraille/liguesgb2024-2025/pl003.htm" TargetMode="External"/><Relationship Id="rId103" Type="http://schemas.openxmlformats.org/officeDocument/2006/relationships/hyperlink" Target="https://bowling.lexerbowling.com/bowlingdelapraille/liguesgb2024-2025/pl002.htm" TargetMode="External"/><Relationship Id="rId108" Type="http://schemas.openxmlformats.org/officeDocument/2006/relationships/hyperlink" Target="https://bowling.lexerbowling.com/bowlingdelapraille/liguesgb2024-2025/pl015.htm" TargetMode="External"/><Relationship Id="rId124" Type="http://schemas.openxmlformats.org/officeDocument/2006/relationships/hyperlink" Target="https://bowling.lexerbowling.com/bowlingdelapraille/liguesgb2024-2025/pl002.htm" TargetMode="External"/><Relationship Id="rId129" Type="http://schemas.openxmlformats.org/officeDocument/2006/relationships/hyperlink" Target="https://bowling.lexerbowling.com/bowlingdelapraille/liguesgb2024-2025/pl046.htm" TargetMode="External"/><Relationship Id="rId54" Type="http://schemas.openxmlformats.org/officeDocument/2006/relationships/hyperlink" Target="https://bowling.lexerbowling.com/bowlingdelapraille/liguesgb2024-2025/pl040.htm" TargetMode="External"/><Relationship Id="rId70" Type="http://schemas.openxmlformats.org/officeDocument/2006/relationships/hyperlink" Target="https://bowling.lexerbowling.com/bowlingdelapraille/liguesgb2024-2025/pl03C.htm" TargetMode="External"/><Relationship Id="rId75" Type="http://schemas.openxmlformats.org/officeDocument/2006/relationships/hyperlink" Target="https://bowling.lexerbowling.com/bowlingdelapraille/liguesgb2024-2025/pl002.htm" TargetMode="External"/><Relationship Id="rId91" Type="http://schemas.openxmlformats.org/officeDocument/2006/relationships/hyperlink" Target="https://bowling.lexerbowling.com/bowlingdelapraille/liguesgb2024-2025/pl037.htm" TargetMode="External"/><Relationship Id="rId96" Type="http://schemas.openxmlformats.org/officeDocument/2006/relationships/hyperlink" Target="https://bowling.lexerbowling.com/bowlingdelapraille/liguesgb2024-2025/pl046.htm" TargetMode="External"/><Relationship Id="rId140" Type="http://schemas.openxmlformats.org/officeDocument/2006/relationships/hyperlink" Target="https://bowling.lexerbowling.com/bowlingdelapraille/liguesgb2024-2025/pl020.htm" TargetMode="External"/><Relationship Id="rId145" Type="http://schemas.openxmlformats.org/officeDocument/2006/relationships/hyperlink" Target="https://bowling.lexerbowling.com/bowlingdelapraille/liguesgb2024-2025/pl006.htm" TargetMode="External"/><Relationship Id="rId161" Type="http://schemas.openxmlformats.org/officeDocument/2006/relationships/hyperlink" Target="https://bowling.lexerbowling.com/bowlingdelapraille/liguesgb2024-2025/pl032.htm" TargetMode="External"/><Relationship Id="rId1" Type="http://schemas.openxmlformats.org/officeDocument/2006/relationships/hyperlink" Target="https://bowling.lexerbowling.com/bowlingdelapraille/liguesgb2024-2025/pl01A.htm" TargetMode="External"/><Relationship Id="rId6" Type="http://schemas.openxmlformats.org/officeDocument/2006/relationships/hyperlink" Target="https://bowling.lexerbowling.com/bowlingdelapraille/liguesgb2024-2025/pl004.htm" TargetMode="External"/><Relationship Id="rId15" Type="http://schemas.openxmlformats.org/officeDocument/2006/relationships/hyperlink" Target="https://bowling.lexerbowling.com/bowlingdelapraille/liguesgb2024-2025/pl001.htm" TargetMode="External"/><Relationship Id="rId23" Type="http://schemas.openxmlformats.org/officeDocument/2006/relationships/hyperlink" Target="https://bowling.lexerbowling.com/bowlingdelapraille/liguesgb2024-2025/pl015.htm" TargetMode="External"/><Relationship Id="rId28" Type="http://schemas.openxmlformats.org/officeDocument/2006/relationships/hyperlink" Target="https://bowling.lexerbowling.com/bowlingdelapraille/liguesgb2024-2025/pl040.htm" TargetMode="External"/><Relationship Id="rId36" Type="http://schemas.openxmlformats.org/officeDocument/2006/relationships/hyperlink" Target="https://bowling.lexerbowling.com/bowlingdelapraille/liguesgb2024-2025/pl017.htm" TargetMode="External"/><Relationship Id="rId49" Type="http://schemas.openxmlformats.org/officeDocument/2006/relationships/hyperlink" Target="https://bowling.lexerbowling.com/bowlingdelapraille/liguesgb2024-2025/pl032.htm" TargetMode="External"/><Relationship Id="rId57" Type="http://schemas.openxmlformats.org/officeDocument/2006/relationships/hyperlink" Target="https://bowling.lexerbowling.com/bowlingdelapraille/liguesgb2024-2025/pl012.htm" TargetMode="External"/><Relationship Id="rId106" Type="http://schemas.openxmlformats.org/officeDocument/2006/relationships/hyperlink" Target="https://bowling.lexerbowling.com/bowlingdelapraille/liguesgb2024-2025/pl042.htm" TargetMode="External"/><Relationship Id="rId114" Type="http://schemas.openxmlformats.org/officeDocument/2006/relationships/hyperlink" Target="https://bowling.lexerbowling.com/bowlingdelapraille/liguesgb2024-2025/pl008.htm" TargetMode="External"/><Relationship Id="rId119" Type="http://schemas.openxmlformats.org/officeDocument/2006/relationships/hyperlink" Target="https://bowling.lexerbowling.com/bowlingdelapraille/liguesgb2024-2025/pl00A.htm" TargetMode="External"/><Relationship Id="rId127" Type="http://schemas.openxmlformats.org/officeDocument/2006/relationships/hyperlink" Target="https://bowling.lexerbowling.com/bowlingdelapraille/liguesgb2024-2025/pl006.htm" TargetMode="External"/><Relationship Id="rId10" Type="http://schemas.openxmlformats.org/officeDocument/2006/relationships/hyperlink" Target="https://bowling.lexerbowling.com/bowlingdelapraille/liguesgb2024-2025/pl02E.htm" TargetMode="External"/><Relationship Id="rId31" Type="http://schemas.openxmlformats.org/officeDocument/2006/relationships/hyperlink" Target="https://bowling.lexerbowling.com/bowlingdelapraille/liguesgb2024-2025/pl008.htm" TargetMode="External"/><Relationship Id="rId44" Type="http://schemas.openxmlformats.org/officeDocument/2006/relationships/hyperlink" Target="https://bowling.lexerbowling.com/bowlingdelapraille/liguesgb2024-2025/pl002.htm" TargetMode="External"/><Relationship Id="rId52" Type="http://schemas.openxmlformats.org/officeDocument/2006/relationships/hyperlink" Target="https://bowling.lexerbowling.com/bowlingdelapraille/liguesgb2024-2025/pl031.htm" TargetMode="External"/><Relationship Id="rId60" Type="http://schemas.openxmlformats.org/officeDocument/2006/relationships/hyperlink" Target="https://bowling.lexerbowling.com/bowlingdelapraille/liguesgb2024-2025/pl02D.htm" TargetMode="External"/><Relationship Id="rId65" Type="http://schemas.openxmlformats.org/officeDocument/2006/relationships/hyperlink" Target="https://bowling.lexerbowling.com/bowlingdelapraille/liguesgb2024-2025/pl005.htm" TargetMode="External"/><Relationship Id="rId73" Type="http://schemas.openxmlformats.org/officeDocument/2006/relationships/hyperlink" Target="https://bowling.lexerbowling.com/bowlingdelapraille/liguesgb2024-2025/pl043.htm" TargetMode="External"/><Relationship Id="rId78" Type="http://schemas.openxmlformats.org/officeDocument/2006/relationships/hyperlink" Target="https://bowling.lexerbowling.com/bowlingdelapraille/liguesgb2024-2025/pl016.htm" TargetMode="External"/><Relationship Id="rId81" Type="http://schemas.openxmlformats.org/officeDocument/2006/relationships/hyperlink" Target="https://bowling.lexerbowling.com/bowlingdelapraille/liguesgb2024-2025/pl015.htm" TargetMode="External"/><Relationship Id="rId86" Type="http://schemas.openxmlformats.org/officeDocument/2006/relationships/hyperlink" Target="https://bowling.lexerbowling.com/bowlingdelapraille/liguesgb2024-2025/pl043.htm" TargetMode="External"/><Relationship Id="rId94" Type="http://schemas.openxmlformats.org/officeDocument/2006/relationships/hyperlink" Target="https://bowling.lexerbowling.com/bowlingdelapraille/liguesgb2024-2025/pl03A.htm" TargetMode="External"/><Relationship Id="rId99" Type="http://schemas.openxmlformats.org/officeDocument/2006/relationships/hyperlink" Target="https://bowling.lexerbowling.com/bowlingdelapraille/liguesgb2024-2025/pl03C.htm" TargetMode="External"/><Relationship Id="rId101" Type="http://schemas.openxmlformats.org/officeDocument/2006/relationships/hyperlink" Target="https://bowling.lexerbowling.com/bowlingdelapraille/liguesgb2024-2025/pl006.htm" TargetMode="External"/><Relationship Id="rId122" Type="http://schemas.openxmlformats.org/officeDocument/2006/relationships/hyperlink" Target="https://bowling.lexerbowling.com/bowlingdelapraille/liguesgb2024-2025/pl020.htm" TargetMode="External"/><Relationship Id="rId130" Type="http://schemas.openxmlformats.org/officeDocument/2006/relationships/hyperlink" Target="https://bowling.lexerbowling.com/bowlingdelapraille/liguesgb2024-2025/pl028.htm" TargetMode="External"/><Relationship Id="rId135" Type="http://schemas.openxmlformats.org/officeDocument/2006/relationships/hyperlink" Target="https://bowling.lexerbowling.com/bowlingdelapraille/liguesgb2024-2025/pl030.htm" TargetMode="External"/><Relationship Id="rId143" Type="http://schemas.openxmlformats.org/officeDocument/2006/relationships/hyperlink" Target="https://bowling.lexerbowling.com/bowlingdelapraille/liguesgb2024-2025/pl02E.htm" TargetMode="External"/><Relationship Id="rId148" Type="http://schemas.openxmlformats.org/officeDocument/2006/relationships/hyperlink" Target="https://bowling.lexerbowling.com/bowlingdelapraille/liguesgb2024-2025/pl013.htm" TargetMode="External"/><Relationship Id="rId151" Type="http://schemas.openxmlformats.org/officeDocument/2006/relationships/hyperlink" Target="https://bowling.lexerbowling.com/bowlingdelapraille/liguesgb2024-2025/pl043.htm" TargetMode="External"/><Relationship Id="rId156" Type="http://schemas.openxmlformats.org/officeDocument/2006/relationships/hyperlink" Target="https://bowling.lexerbowling.com/bowlingdelapraille/liguesgb2024-2025/pl004.htm" TargetMode="External"/><Relationship Id="rId164" Type="http://schemas.openxmlformats.org/officeDocument/2006/relationships/hyperlink" Target="https://bowling.lexerbowling.com/bowlingdelapraille/liguesgb2024-2025/pl026.htm" TargetMode="External"/><Relationship Id="rId4" Type="http://schemas.openxmlformats.org/officeDocument/2006/relationships/hyperlink" Target="https://bowling.lexerbowling.com/bowlingdelapraille/liguesgb2024-2025/pl00C.htm" TargetMode="External"/><Relationship Id="rId9" Type="http://schemas.openxmlformats.org/officeDocument/2006/relationships/hyperlink" Target="https://bowling.lexerbowling.com/bowlingdelapraille/liguesgb2024-2025/pl02B.htm" TargetMode="External"/><Relationship Id="rId13" Type="http://schemas.openxmlformats.org/officeDocument/2006/relationships/hyperlink" Target="https://bowling.lexerbowling.com/bowlingdelapraille/liguesgb2024-2025/pl03C.htm" TargetMode="External"/><Relationship Id="rId18" Type="http://schemas.openxmlformats.org/officeDocument/2006/relationships/hyperlink" Target="https://bowling.lexerbowling.com/bowlingdelapraille/liguesgb2024-2025/pl028.htm" TargetMode="External"/><Relationship Id="rId39" Type="http://schemas.openxmlformats.org/officeDocument/2006/relationships/hyperlink" Target="https://bowling.lexerbowling.com/bowlingdelapraille/liguesgb2024-2025/pl037.htm" TargetMode="External"/><Relationship Id="rId109" Type="http://schemas.openxmlformats.org/officeDocument/2006/relationships/hyperlink" Target="https://bowling.lexerbowling.com/bowlingdelapraille/liguesgb2024-2025/pl041.htm" TargetMode="External"/><Relationship Id="rId34" Type="http://schemas.openxmlformats.org/officeDocument/2006/relationships/hyperlink" Target="https://bowling.lexerbowling.com/bowlingdelapraille/liguesgb2024-2025/pl029.htm" TargetMode="External"/><Relationship Id="rId50" Type="http://schemas.openxmlformats.org/officeDocument/2006/relationships/hyperlink" Target="https://bowling.lexerbowling.com/bowlingdelapraille/liguesgb2024-2025/pl025.htm" TargetMode="External"/><Relationship Id="rId55" Type="http://schemas.openxmlformats.org/officeDocument/2006/relationships/hyperlink" Target="https://bowling.lexerbowling.com/bowlingdelapraille/liguesgb2024-2025/pl03B.htm" TargetMode="External"/><Relationship Id="rId76" Type="http://schemas.openxmlformats.org/officeDocument/2006/relationships/hyperlink" Target="https://bowling.lexerbowling.com/bowlingdelapraille/liguesgb2024-2025/pl025.htm" TargetMode="External"/><Relationship Id="rId97" Type="http://schemas.openxmlformats.org/officeDocument/2006/relationships/hyperlink" Target="https://bowling.lexerbowling.com/bowlingdelapraille/liguesgb2024-2025/pl021.htm" TargetMode="External"/><Relationship Id="rId104" Type="http://schemas.openxmlformats.org/officeDocument/2006/relationships/hyperlink" Target="https://bowling.lexerbowling.com/bowlingdelapraille/liguesgb2024-2025/pl032.htm" TargetMode="External"/><Relationship Id="rId120" Type="http://schemas.openxmlformats.org/officeDocument/2006/relationships/hyperlink" Target="https://bowling.lexerbowling.com/bowlingdelapraille/liguesgb2024-2025/pl021.htm" TargetMode="External"/><Relationship Id="rId125" Type="http://schemas.openxmlformats.org/officeDocument/2006/relationships/hyperlink" Target="https://bowling.lexerbowling.com/bowlingdelapraille/liguesgb2024-2025/pl029.htm" TargetMode="External"/><Relationship Id="rId141" Type="http://schemas.openxmlformats.org/officeDocument/2006/relationships/hyperlink" Target="https://bowling.lexerbowling.com/bowlingdelapraille/liguesgb2024-2025/pl012.htm" TargetMode="External"/><Relationship Id="rId146" Type="http://schemas.openxmlformats.org/officeDocument/2006/relationships/hyperlink" Target="https://bowling.lexerbowling.com/bowlingdelapraille/liguesgb2024-2025/pl044.htm" TargetMode="External"/><Relationship Id="rId7" Type="http://schemas.openxmlformats.org/officeDocument/2006/relationships/hyperlink" Target="https://bowling.lexerbowling.com/bowlingdelapraille/liguesgb2024-2025/pl020.htm" TargetMode="External"/><Relationship Id="rId71" Type="http://schemas.openxmlformats.org/officeDocument/2006/relationships/hyperlink" Target="https://bowling.lexerbowling.com/bowlingdelapraille/liguesgb2024-2025/pl03E.htm" TargetMode="External"/><Relationship Id="rId92" Type="http://schemas.openxmlformats.org/officeDocument/2006/relationships/hyperlink" Target="https://bowling.lexerbowling.com/bowlingdelapraille/liguesgb2024-2025/pl020.htm" TargetMode="External"/><Relationship Id="rId162" Type="http://schemas.openxmlformats.org/officeDocument/2006/relationships/hyperlink" Target="https://bowling.lexerbowling.com/bowlingdelapraille/liguesgb2024-2025/pl036.htm" TargetMode="External"/><Relationship Id="rId2" Type="http://schemas.openxmlformats.org/officeDocument/2006/relationships/hyperlink" Target="https://bowling.lexerbowling.com/bowlingdelapraille/liguesgb2024-2025/pl012.htm" TargetMode="External"/><Relationship Id="rId29" Type="http://schemas.openxmlformats.org/officeDocument/2006/relationships/hyperlink" Target="https://bowling.lexerbowling.com/bowlingdelapraille/liguesgb2024-2025/pl012.htm" TargetMode="External"/><Relationship Id="rId24" Type="http://schemas.openxmlformats.org/officeDocument/2006/relationships/hyperlink" Target="https://bowling.lexerbowling.com/bowlingdelapraille/liguesgb2024-2025/pl025.htm" TargetMode="External"/><Relationship Id="rId40" Type="http://schemas.openxmlformats.org/officeDocument/2006/relationships/hyperlink" Target="https://bowling.lexerbowling.com/bowlingdelapraille/liguesgb2024-2025/pl01A.htm" TargetMode="External"/><Relationship Id="rId45" Type="http://schemas.openxmlformats.org/officeDocument/2006/relationships/hyperlink" Target="https://bowling.lexerbowling.com/bowlingdelapraille/liguesgb2024-2025/pl006.htm" TargetMode="External"/><Relationship Id="rId66" Type="http://schemas.openxmlformats.org/officeDocument/2006/relationships/hyperlink" Target="https://bowling.lexerbowling.com/bowlingdelapraille/liguesgb2024-2025/pl00A.htm" TargetMode="External"/><Relationship Id="rId87" Type="http://schemas.openxmlformats.org/officeDocument/2006/relationships/hyperlink" Target="https://bowling.lexerbowling.com/bowlingdelapraille/liguesgb2024-2025/pl009.htm" TargetMode="External"/><Relationship Id="rId110" Type="http://schemas.openxmlformats.org/officeDocument/2006/relationships/hyperlink" Target="https://bowling.lexerbowling.com/bowlingdelapraille/liguesgb2024-2025/pl016.htm" TargetMode="External"/><Relationship Id="rId115" Type="http://schemas.openxmlformats.org/officeDocument/2006/relationships/hyperlink" Target="https://bowling.lexerbowling.com/bowlingdelapraille/liguesgb2024-2025/pl044.htm" TargetMode="External"/><Relationship Id="rId131" Type="http://schemas.openxmlformats.org/officeDocument/2006/relationships/hyperlink" Target="https://bowling.lexerbowling.com/bowlingdelapraille/liguesgb2024-2025/pl043.htm" TargetMode="External"/><Relationship Id="rId136" Type="http://schemas.openxmlformats.org/officeDocument/2006/relationships/hyperlink" Target="https://bowling.lexerbowling.com/bowlingdelapraille/liguesgb2024-2025/pl026.htm" TargetMode="External"/><Relationship Id="rId157" Type="http://schemas.openxmlformats.org/officeDocument/2006/relationships/hyperlink" Target="https://bowling.lexerbowling.com/bowlingdelapraille/liguesgb2024-2025/pl046.htm" TargetMode="External"/><Relationship Id="rId61" Type="http://schemas.openxmlformats.org/officeDocument/2006/relationships/hyperlink" Target="https://bowling.lexerbowling.com/bowlingdelapraille/liguesgb2024-2025/pl01A.htm" TargetMode="External"/><Relationship Id="rId82" Type="http://schemas.openxmlformats.org/officeDocument/2006/relationships/hyperlink" Target="https://bowling.lexerbowling.com/bowlingdelapraille/liguesgb2024-2025/pl030.htm" TargetMode="External"/><Relationship Id="rId152" Type="http://schemas.openxmlformats.org/officeDocument/2006/relationships/hyperlink" Target="https://bowling.lexerbowling.com/bowlingdelapraille/liguesgb2024-2025/pl029.htm" TargetMode="External"/><Relationship Id="rId19" Type="http://schemas.openxmlformats.org/officeDocument/2006/relationships/hyperlink" Target="https://bowling.lexerbowling.com/bowlingdelapraille/liguesgb2024-2025/pl002.htm" TargetMode="External"/><Relationship Id="rId14" Type="http://schemas.openxmlformats.org/officeDocument/2006/relationships/hyperlink" Target="https://bowling.lexerbowling.com/bowlingdelapraille/liguesgb2024-2025/pl029.htm" TargetMode="External"/><Relationship Id="rId30" Type="http://schemas.openxmlformats.org/officeDocument/2006/relationships/hyperlink" Target="https://bowling.lexerbowling.com/bowlingdelapraille/liguesgb2024-2025/pl004.htm" TargetMode="External"/><Relationship Id="rId35" Type="http://schemas.openxmlformats.org/officeDocument/2006/relationships/hyperlink" Target="https://bowling.lexerbowling.com/bowlingdelapraille/liguesgb2024-2025/pl02B.htm" TargetMode="External"/><Relationship Id="rId56" Type="http://schemas.openxmlformats.org/officeDocument/2006/relationships/hyperlink" Target="https://bowling.lexerbowling.com/bowlingdelapraille/liguesgb2024-2025/pl026.htm" TargetMode="External"/><Relationship Id="rId77" Type="http://schemas.openxmlformats.org/officeDocument/2006/relationships/hyperlink" Target="https://bowling.lexerbowling.com/bowlingdelapraille/liguesgb2024-2025/pl042.htm" TargetMode="External"/><Relationship Id="rId100" Type="http://schemas.openxmlformats.org/officeDocument/2006/relationships/hyperlink" Target="https://bowling.lexerbowling.com/bowlingdelapraille/liguesgb2024-2025/pl005.htm" TargetMode="External"/><Relationship Id="rId105" Type="http://schemas.openxmlformats.org/officeDocument/2006/relationships/hyperlink" Target="https://bowling.lexerbowling.com/bowlingdelapraille/liguesgb2024-2025/pl025.htm" TargetMode="External"/><Relationship Id="rId126" Type="http://schemas.openxmlformats.org/officeDocument/2006/relationships/hyperlink" Target="https://bowling.lexerbowling.com/bowlingdelapraille/liguesgb2024-2025/pl013.htm" TargetMode="External"/><Relationship Id="rId147" Type="http://schemas.openxmlformats.org/officeDocument/2006/relationships/hyperlink" Target="https://bowling.lexerbowling.com/bowlingdelapraille/liguesgb2024-2025/pl01A.htm" TargetMode="External"/><Relationship Id="rId8" Type="http://schemas.openxmlformats.org/officeDocument/2006/relationships/hyperlink" Target="https://bowling.lexerbowling.com/bowlingdelapraille/liguesgb2024-2025/pl017.htm" TargetMode="External"/><Relationship Id="rId51" Type="http://schemas.openxmlformats.org/officeDocument/2006/relationships/hyperlink" Target="https://bowling.lexerbowling.com/bowlingdelapraille/liguesgb2024-2025/pl016.htm" TargetMode="External"/><Relationship Id="rId72" Type="http://schemas.openxmlformats.org/officeDocument/2006/relationships/hyperlink" Target="https://bowling.lexerbowling.com/bowlingdelapraille/liguesgb2024-2025/pl006.htm" TargetMode="External"/><Relationship Id="rId93" Type="http://schemas.openxmlformats.org/officeDocument/2006/relationships/hyperlink" Target="https://bowling.lexerbowling.com/bowlingdelapraille/liguesgb2024-2025/pl00D.htm" TargetMode="External"/><Relationship Id="rId98" Type="http://schemas.openxmlformats.org/officeDocument/2006/relationships/hyperlink" Target="https://bowling.lexerbowling.com/bowlingdelapraille/liguesgb2024-2025/pl003.htm" TargetMode="External"/><Relationship Id="rId121" Type="http://schemas.openxmlformats.org/officeDocument/2006/relationships/hyperlink" Target="https://bowling.lexerbowling.com/bowlingdelapraille/liguesgb2024-2025/pl02D.htm" TargetMode="External"/><Relationship Id="rId142" Type="http://schemas.openxmlformats.org/officeDocument/2006/relationships/hyperlink" Target="https://bowling.lexerbowling.com/bowlingdelapraille/liguesgb2024-2025/pl008.htm" TargetMode="External"/><Relationship Id="rId163" Type="http://schemas.openxmlformats.org/officeDocument/2006/relationships/hyperlink" Target="https://bowling.lexerbowling.com/bowlingdelapraille/liguesgb2024-2025/pl015.htm" TargetMode="External"/><Relationship Id="rId3" Type="http://schemas.openxmlformats.org/officeDocument/2006/relationships/hyperlink" Target="https://bowling.lexerbowling.com/bowlingdelapraille/liguesgb2024-2025/pl018.htm" TargetMode="External"/><Relationship Id="rId25" Type="http://schemas.openxmlformats.org/officeDocument/2006/relationships/hyperlink" Target="https://bowling.lexerbowling.com/bowlingdelapraille/liguesgb2024-2025/pl03B.htm" TargetMode="External"/><Relationship Id="rId46" Type="http://schemas.openxmlformats.org/officeDocument/2006/relationships/hyperlink" Target="https://bowling.lexerbowling.com/bowlingdelapraille/liguesgb2024-2025/pl028.htm" TargetMode="External"/><Relationship Id="rId67" Type="http://schemas.openxmlformats.org/officeDocument/2006/relationships/hyperlink" Target="https://bowling.lexerbowling.com/bowlingdelapraille/liguesgb2024-2025/pl037.htm" TargetMode="External"/><Relationship Id="rId116" Type="http://schemas.openxmlformats.org/officeDocument/2006/relationships/hyperlink" Target="https://bowling.lexerbowling.com/bowlingdelapraille/liguesgb2024-2025/pl012.htm" TargetMode="External"/><Relationship Id="rId137" Type="http://schemas.openxmlformats.org/officeDocument/2006/relationships/hyperlink" Target="https://bowling.lexerbowling.com/bowlingdelapraille/liguesgb2024-2025/pl015.htm" TargetMode="External"/><Relationship Id="rId158" Type="http://schemas.openxmlformats.org/officeDocument/2006/relationships/hyperlink" Target="https://bowling.lexerbowling.com/bowlingdelapraille/liguesgb2024-2025/pl025.htm" TargetMode="External"/><Relationship Id="rId20" Type="http://schemas.openxmlformats.org/officeDocument/2006/relationships/hyperlink" Target="https://bowling.lexerbowling.com/bowlingdelapraille/liguesgb2024-2025/pl041.htm" TargetMode="External"/><Relationship Id="rId41" Type="http://schemas.openxmlformats.org/officeDocument/2006/relationships/hyperlink" Target="https://bowling.lexerbowling.com/bowlingdelapraille/liguesgb2024-2025/pl020.htm" TargetMode="External"/><Relationship Id="rId62" Type="http://schemas.openxmlformats.org/officeDocument/2006/relationships/hyperlink" Target="https://bowling.lexerbowling.com/bowlingdelapraille/liguesgb2024-2025/pl046.htm" TargetMode="External"/><Relationship Id="rId83" Type="http://schemas.openxmlformats.org/officeDocument/2006/relationships/hyperlink" Target="https://bowling.lexerbowling.com/bowlingdelapraille/liguesgb2024-2025/pl026.htm" TargetMode="External"/><Relationship Id="rId88" Type="http://schemas.openxmlformats.org/officeDocument/2006/relationships/hyperlink" Target="https://bowling.lexerbowling.com/bowlingdelapraille/liguesgb2024-2025/pl012.htm" TargetMode="External"/><Relationship Id="rId111" Type="http://schemas.openxmlformats.org/officeDocument/2006/relationships/hyperlink" Target="https://bowling.lexerbowling.com/bowlingdelapraille/liguesgb2024-2025/pl026.htm" TargetMode="External"/><Relationship Id="rId132" Type="http://schemas.openxmlformats.org/officeDocument/2006/relationships/hyperlink" Target="https://bowling.lexerbowling.com/bowlingdelapraille/liguesgb2024-2025/pl025.htm" TargetMode="External"/><Relationship Id="rId153" Type="http://schemas.openxmlformats.org/officeDocument/2006/relationships/hyperlink" Target="https://bowling.lexerbowling.com/bowlingdelapraille/liguesgb2024-2025/pl028.htm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4-2025/pl03B.htm" TargetMode="External"/><Relationship Id="rId117" Type="http://schemas.openxmlformats.org/officeDocument/2006/relationships/hyperlink" Target="https://bowling.lexerbowling.com/bowlingdelapraille/liguesgb2024-2025/pl02D.htm" TargetMode="External"/><Relationship Id="rId21" Type="http://schemas.openxmlformats.org/officeDocument/2006/relationships/hyperlink" Target="https://bowling.lexerbowling.com/bowlingdelapraille/liguesgb2024-2025/pl025.htm" TargetMode="External"/><Relationship Id="rId42" Type="http://schemas.openxmlformats.org/officeDocument/2006/relationships/hyperlink" Target="https://bowling.lexerbowling.com/bowlingdelapraille/liguesgb2024-2025/pl004.htm" TargetMode="External"/><Relationship Id="rId47" Type="http://schemas.openxmlformats.org/officeDocument/2006/relationships/hyperlink" Target="https://bowling.lexerbowling.com/bowlingdelapraille/liguesgb2024-2025/pl033.htm" TargetMode="External"/><Relationship Id="rId63" Type="http://schemas.openxmlformats.org/officeDocument/2006/relationships/hyperlink" Target="https://bowling.lexerbowling.com/bowlingdelapraille/liguesgb2024-2025/pl007.htm" TargetMode="External"/><Relationship Id="rId68" Type="http://schemas.openxmlformats.org/officeDocument/2006/relationships/hyperlink" Target="https://bowling.lexerbowling.com/bowlingdelapraille/liguesgb2024-2025/pl044.htm" TargetMode="External"/><Relationship Id="rId84" Type="http://schemas.openxmlformats.org/officeDocument/2006/relationships/hyperlink" Target="https://bowling.lexerbowling.com/bowlingdelapraille/liguesgb2024-2025/pl026.htm" TargetMode="External"/><Relationship Id="rId89" Type="http://schemas.openxmlformats.org/officeDocument/2006/relationships/hyperlink" Target="https://bowling.lexerbowling.com/bowlingdelapraille/liguesgb2024-2025/pl001.htm" TargetMode="External"/><Relationship Id="rId112" Type="http://schemas.openxmlformats.org/officeDocument/2006/relationships/hyperlink" Target="https://bowling.lexerbowling.com/bowlingdelapraille/liguesgb2024-2025/pl036.htm" TargetMode="External"/><Relationship Id="rId133" Type="http://schemas.openxmlformats.org/officeDocument/2006/relationships/hyperlink" Target="https://bowling.lexerbowling.com/bowlingdelapraille/liguesgb2024-2025/pl040.htm" TargetMode="External"/><Relationship Id="rId138" Type="http://schemas.openxmlformats.org/officeDocument/2006/relationships/hyperlink" Target="https://bowling.lexerbowling.com/bowlingdelapraille/liguesgb2024-2025/pl026.htm" TargetMode="External"/><Relationship Id="rId154" Type="http://schemas.openxmlformats.org/officeDocument/2006/relationships/hyperlink" Target="https://bowling.lexerbowling.com/bowlingdelapraille/liguesgb2024-2025/pl039.htm" TargetMode="External"/><Relationship Id="rId159" Type="http://schemas.openxmlformats.org/officeDocument/2006/relationships/hyperlink" Target="https://bowling.lexerbowling.com/bowlingdelapraille/liguesgb2024-2025/pl040.htm" TargetMode="External"/><Relationship Id="rId16" Type="http://schemas.openxmlformats.org/officeDocument/2006/relationships/hyperlink" Target="https://bowling.lexerbowling.com/bowlingdelapraille/liguesgb2024-2025/pl005.htm" TargetMode="External"/><Relationship Id="rId107" Type="http://schemas.openxmlformats.org/officeDocument/2006/relationships/hyperlink" Target="https://bowling.lexerbowling.com/bowlingdelapraille/liguesgb2024-2025/pl041.htm" TargetMode="External"/><Relationship Id="rId11" Type="http://schemas.openxmlformats.org/officeDocument/2006/relationships/hyperlink" Target="https://bowling.lexerbowling.com/bowlingdelapraille/liguesgb2024-2025/pl03D.htm" TargetMode="External"/><Relationship Id="rId32" Type="http://schemas.openxmlformats.org/officeDocument/2006/relationships/hyperlink" Target="https://bowling.lexerbowling.com/bowlingdelapraille/liguesgb2024-2025/pl020.htm" TargetMode="External"/><Relationship Id="rId37" Type="http://schemas.openxmlformats.org/officeDocument/2006/relationships/hyperlink" Target="https://bowling.lexerbowling.com/bowlingdelapraille/liguesgb2024-2025/pl03D.htm" TargetMode="External"/><Relationship Id="rId53" Type="http://schemas.openxmlformats.org/officeDocument/2006/relationships/hyperlink" Target="https://bowling.lexerbowling.com/bowlingdelapraille/liguesgb2024-2025/pl016.htm" TargetMode="External"/><Relationship Id="rId58" Type="http://schemas.openxmlformats.org/officeDocument/2006/relationships/hyperlink" Target="https://bowling.lexerbowling.com/bowlingdelapraille/liguesgb2024-2025/pl008.htm" TargetMode="External"/><Relationship Id="rId74" Type="http://schemas.openxmlformats.org/officeDocument/2006/relationships/hyperlink" Target="https://bowling.lexerbowling.com/bowlingdelapraille/liguesgb2024-2025/pl046.htm" TargetMode="External"/><Relationship Id="rId79" Type="http://schemas.openxmlformats.org/officeDocument/2006/relationships/hyperlink" Target="https://bowling.lexerbowling.com/bowlingdelapraille/liguesgb2024-2025/pl041.htm" TargetMode="External"/><Relationship Id="rId102" Type="http://schemas.openxmlformats.org/officeDocument/2006/relationships/hyperlink" Target="https://bowling.lexerbowling.com/bowlingdelapraille/liguesgb2024-2025/pl002.htm" TargetMode="External"/><Relationship Id="rId123" Type="http://schemas.openxmlformats.org/officeDocument/2006/relationships/hyperlink" Target="https://bowling.lexerbowling.com/bowlingdelapraille/liguesgb2024-2025/pl028.htm" TargetMode="External"/><Relationship Id="rId128" Type="http://schemas.openxmlformats.org/officeDocument/2006/relationships/hyperlink" Target="https://bowling.lexerbowling.com/bowlingdelapraille/liguesgb2024-2025/pl029.htm" TargetMode="External"/><Relationship Id="rId144" Type="http://schemas.openxmlformats.org/officeDocument/2006/relationships/hyperlink" Target="https://bowling.lexerbowling.com/bowlingdelapraille/liguesgb2024-2025/pl02B.htm" TargetMode="External"/><Relationship Id="rId149" Type="http://schemas.openxmlformats.org/officeDocument/2006/relationships/hyperlink" Target="https://bowling.lexerbowling.com/bowlingdelapraille/liguesgb2024-2025/pl013.htm" TargetMode="External"/><Relationship Id="rId5" Type="http://schemas.openxmlformats.org/officeDocument/2006/relationships/hyperlink" Target="https://bowling.lexerbowling.com/bowlingdelapraille/liguesgb2024-2025/pl012.htm" TargetMode="External"/><Relationship Id="rId90" Type="http://schemas.openxmlformats.org/officeDocument/2006/relationships/hyperlink" Target="https://bowling.lexerbowling.com/bowlingdelapraille/liguesgb2024-2025/pl00D.htm" TargetMode="External"/><Relationship Id="rId95" Type="http://schemas.openxmlformats.org/officeDocument/2006/relationships/hyperlink" Target="https://bowling.lexerbowling.com/bowlingdelapraille/liguesgb2024-2025/pl028.htm" TargetMode="External"/><Relationship Id="rId160" Type="http://schemas.openxmlformats.org/officeDocument/2006/relationships/hyperlink" Target="https://bowling.lexerbowling.com/bowlingdelapraille/liguesgb2024-2025/pl016.htm" TargetMode="External"/><Relationship Id="rId165" Type="http://schemas.openxmlformats.org/officeDocument/2006/relationships/printerSettings" Target="../printerSettings/printerSettings8.bin"/><Relationship Id="rId22" Type="http://schemas.openxmlformats.org/officeDocument/2006/relationships/hyperlink" Target="https://bowling.lexerbowling.com/bowlingdelapraille/liguesgb2024-2025/pl026.htm" TargetMode="External"/><Relationship Id="rId27" Type="http://schemas.openxmlformats.org/officeDocument/2006/relationships/hyperlink" Target="https://bowling.lexerbowling.com/bowlingdelapraille/liguesgb2024-2025/pl040.htm" TargetMode="External"/><Relationship Id="rId43" Type="http://schemas.openxmlformats.org/officeDocument/2006/relationships/hyperlink" Target="https://bowling.lexerbowling.com/bowlingdelapraille/liguesgb2024-2025/pl005.htm" TargetMode="External"/><Relationship Id="rId48" Type="http://schemas.openxmlformats.org/officeDocument/2006/relationships/hyperlink" Target="https://bowling.lexerbowling.com/bowlingdelapraille/liguesgb2024-2025/pl025.htm" TargetMode="External"/><Relationship Id="rId64" Type="http://schemas.openxmlformats.org/officeDocument/2006/relationships/hyperlink" Target="https://bowling.lexerbowling.com/bowlingdelapraille/liguesgb2024-2025/pl012.htm" TargetMode="External"/><Relationship Id="rId69" Type="http://schemas.openxmlformats.org/officeDocument/2006/relationships/hyperlink" Target="https://bowling.lexerbowling.com/bowlingdelapraille/liguesgb2024-2025/pl00D.htm" TargetMode="External"/><Relationship Id="rId113" Type="http://schemas.openxmlformats.org/officeDocument/2006/relationships/hyperlink" Target="https://bowling.lexerbowling.com/bowlingdelapraille/liguesgb2024-2025/pl044.htm" TargetMode="External"/><Relationship Id="rId118" Type="http://schemas.openxmlformats.org/officeDocument/2006/relationships/hyperlink" Target="https://bowling.lexerbowling.com/bowlingdelapraille/liguesgb2024-2025/pl022.htm" TargetMode="External"/><Relationship Id="rId134" Type="http://schemas.openxmlformats.org/officeDocument/2006/relationships/hyperlink" Target="https://bowling.lexerbowling.com/bowlingdelapraille/liguesgb2024-2025/pl016.htm" TargetMode="External"/><Relationship Id="rId139" Type="http://schemas.openxmlformats.org/officeDocument/2006/relationships/hyperlink" Target="https://bowling.lexerbowling.com/bowlingdelapraille/liguesgb2024-2025/pl008.htm" TargetMode="External"/><Relationship Id="rId80" Type="http://schemas.openxmlformats.org/officeDocument/2006/relationships/hyperlink" Target="https://bowling.lexerbowling.com/bowlingdelapraille/liguesgb2024-2025/pl016.htm" TargetMode="External"/><Relationship Id="rId85" Type="http://schemas.openxmlformats.org/officeDocument/2006/relationships/hyperlink" Target="https://bowling.lexerbowling.com/bowlingdelapraille/liguesgb2024-2025/pl02D.htm" TargetMode="External"/><Relationship Id="rId150" Type="http://schemas.openxmlformats.org/officeDocument/2006/relationships/hyperlink" Target="https://bowling.lexerbowling.com/bowlingdelapraille/liguesgb2024-2025/pl005.htm" TargetMode="External"/><Relationship Id="rId155" Type="http://schemas.openxmlformats.org/officeDocument/2006/relationships/hyperlink" Target="https://bowling.lexerbowling.com/bowlingdelapraille/liguesgb2024-2025/pl004.htm" TargetMode="External"/><Relationship Id="rId12" Type="http://schemas.openxmlformats.org/officeDocument/2006/relationships/hyperlink" Target="https://bowling.lexerbowling.com/bowlingdelapraille/liguesgb2024-2025/pl028.htm" TargetMode="External"/><Relationship Id="rId17" Type="http://schemas.openxmlformats.org/officeDocument/2006/relationships/hyperlink" Target="https://bowling.lexerbowling.com/bowlingdelapraille/liguesgb2024-2025/pl034.htm" TargetMode="External"/><Relationship Id="rId33" Type="http://schemas.openxmlformats.org/officeDocument/2006/relationships/hyperlink" Target="https://bowling.lexerbowling.com/bowlingdelapraille/liguesgb2024-2025/pl043.htm" TargetMode="External"/><Relationship Id="rId38" Type="http://schemas.openxmlformats.org/officeDocument/2006/relationships/hyperlink" Target="https://bowling.lexerbowling.com/bowlingdelapraille/liguesgb2024-2025/pl02B.htm" TargetMode="External"/><Relationship Id="rId59" Type="http://schemas.openxmlformats.org/officeDocument/2006/relationships/hyperlink" Target="https://bowling.lexerbowling.com/bowlingdelapraille/liguesgb2024-2025/pl022.htm" TargetMode="External"/><Relationship Id="rId103" Type="http://schemas.openxmlformats.org/officeDocument/2006/relationships/hyperlink" Target="https://bowling.lexerbowling.com/bowlingdelapraille/liguesgb2024-2025/pl039.htm" TargetMode="External"/><Relationship Id="rId108" Type="http://schemas.openxmlformats.org/officeDocument/2006/relationships/hyperlink" Target="https://bowling.lexerbowling.com/bowlingdelapraille/liguesgb2024-2025/pl030.htm" TargetMode="External"/><Relationship Id="rId124" Type="http://schemas.openxmlformats.org/officeDocument/2006/relationships/hyperlink" Target="https://bowling.lexerbowling.com/bowlingdelapraille/liguesgb2024-2025/pl02B.htm" TargetMode="External"/><Relationship Id="rId129" Type="http://schemas.openxmlformats.org/officeDocument/2006/relationships/hyperlink" Target="https://bowling.lexerbowling.com/bowlingdelapraille/liguesgb2024-2025/pl002.htm" TargetMode="External"/><Relationship Id="rId54" Type="http://schemas.openxmlformats.org/officeDocument/2006/relationships/hyperlink" Target="https://bowling.lexerbowling.com/bowlingdelapraille/liguesgb2024-2025/pl026.htm" TargetMode="External"/><Relationship Id="rId70" Type="http://schemas.openxmlformats.org/officeDocument/2006/relationships/hyperlink" Target="https://bowling.lexerbowling.com/bowlingdelapraille/liguesgb2024-2025/pl001.htm" TargetMode="External"/><Relationship Id="rId75" Type="http://schemas.openxmlformats.org/officeDocument/2006/relationships/hyperlink" Target="https://bowling.lexerbowling.com/bowlingdelapraille/liguesgb2024-2025/pl029.htm" TargetMode="External"/><Relationship Id="rId91" Type="http://schemas.openxmlformats.org/officeDocument/2006/relationships/hyperlink" Target="https://bowling.lexerbowling.com/bowlingdelapraille/liguesgb2024-2025/pl029.htm" TargetMode="External"/><Relationship Id="rId96" Type="http://schemas.openxmlformats.org/officeDocument/2006/relationships/hyperlink" Target="https://bowling.lexerbowling.com/bowlingdelapraille/liguesgb2024-2025/pl020.htm" TargetMode="External"/><Relationship Id="rId140" Type="http://schemas.openxmlformats.org/officeDocument/2006/relationships/hyperlink" Target="https://bowling.lexerbowling.com/bowlingdelapraille/liguesgb2024-2025/pl02D.htm" TargetMode="External"/><Relationship Id="rId145" Type="http://schemas.openxmlformats.org/officeDocument/2006/relationships/hyperlink" Target="https://bowling.lexerbowling.com/bowlingdelapraille/liguesgb2024-2025/pl001.htm" TargetMode="External"/><Relationship Id="rId161" Type="http://schemas.openxmlformats.org/officeDocument/2006/relationships/hyperlink" Target="https://bowling.lexerbowling.com/bowlingdelapraille/liguesgb2024-2025/pl031.htm" TargetMode="External"/><Relationship Id="rId1" Type="http://schemas.openxmlformats.org/officeDocument/2006/relationships/hyperlink" Target="https://bowling.lexerbowling.com/bowlingdelapraille/liguesgb2024-2025/pl00C.htm" TargetMode="External"/><Relationship Id="rId6" Type="http://schemas.openxmlformats.org/officeDocument/2006/relationships/hyperlink" Target="https://bowling.lexerbowling.com/bowlingdelapraille/liguesgb2024-2025/pl00F.htm" TargetMode="External"/><Relationship Id="rId15" Type="http://schemas.openxmlformats.org/officeDocument/2006/relationships/hyperlink" Target="https://bowling.lexerbowling.com/bowlingdelapraille/liguesgb2024-2025/pl004.htm" TargetMode="External"/><Relationship Id="rId23" Type="http://schemas.openxmlformats.org/officeDocument/2006/relationships/hyperlink" Target="https://bowling.lexerbowling.com/bowlingdelapraille/liguesgb2024-2025/pl015.htm" TargetMode="External"/><Relationship Id="rId28" Type="http://schemas.openxmlformats.org/officeDocument/2006/relationships/hyperlink" Target="https://bowling.lexerbowling.com/bowlingdelapraille/liguesgb2024-2025/pl036.htm" TargetMode="External"/><Relationship Id="rId36" Type="http://schemas.openxmlformats.org/officeDocument/2006/relationships/hyperlink" Target="https://bowling.lexerbowling.com/bowlingdelapraille/liguesgb2024-2025/pl013.htm" TargetMode="External"/><Relationship Id="rId49" Type="http://schemas.openxmlformats.org/officeDocument/2006/relationships/hyperlink" Target="https://bowling.lexerbowling.com/bowlingdelapraille/liguesgb2024-2025/pl040.htm" TargetMode="External"/><Relationship Id="rId57" Type="http://schemas.openxmlformats.org/officeDocument/2006/relationships/hyperlink" Target="https://bowling.lexerbowling.com/bowlingdelapraille/liguesgb2024-2025/pl03D.htm" TargetMode="External"/><Relationship Id="rId106" Type="http://schemas.openxmlformats.org/officeDocument/2006/relationships/hyperlink" Target="https://bowling.lexerbowling.com/bowlingdelapraille/liguesgb2024-2025/pl032.htm" TargetMode="External"/><Relationship Id="rId114" Type="http://schemas.openxmlformats.org/officeDocument/2006/relationships/hyperlink" Target="https://bowling.lexerbowling.com/bowlingdelapraille/liguesgb2024-2025/pl012.htm" TargetMode="External"/><Relationship Id="rId119" Type="http://schemas.openxmlformats.org/officeDocument/2006/relationships/hyperlink" Target="https://bowling.lexerbowling.com/bowlingdelapraille/liguesgb2024-2025/pl001.htm" TargetMode="External"/><Relationship Id="rId127" Type="http://schemas.openxmlformats.org/officeDocument/2006/relationships/hyperlink" Target="https://bowling.lexerbowling.com/bowlingdelapraille/liguesgb2024-2025/pl004.htm" TargetMode="External"/><Relationship Id="rId10" Type="http://schemas.openxmlformats.org/officeDocument/2006/relationships/hyperlink" Target="https://bowling.lexerbowling.com/bowlingdelapraille/liguesgb2024-2025/pl009.htm" TargetMode="External"/><Relationship Id="rId31" Type="http://schemas.openxmlformats.org/officeDocument/2006/relationships/hyperlink" Target="https://bowling.lexerbowling.com/bowlingdelapraille/liguesgb2024-2025/pl012.htm" TargetMode="External"/><Relationship Id="rId44" Type="http://schemas.openxmlformats.org/officeDocument/2006/relationships/hyperlink" Target="https://bowling.lexerbowling.com/bowlingdelapraille/liguesgb2024-2025/pl002.htm" TargetMode="External"/><Relationship Id="rId52" Type="http://schemas.openxmlformats.org/officeDocument/2006/relationships/hyperlink" Target="https://bowling.lexerbowling.com/bowlingdelapraille/liguesgb2024-2025/pl041.htm" TargetMode="External"/><Relationship Id="rId60" Type="http://schemas.openxmlformats.org/officeDocument/2006/relationships/hyperlink" Target="https://bowling.lexerbowling.com/bowlingdelapraille/liguesgb2024-2025/pl028.htm" TargetMode="External"/><Relationship Id="rId65" Type="http://schemas.openxmlformats.org/officeDocument/2006/relationships/hyperlink" Target="https://bowling.lexerbowling.com/bowlingdelapraille/liguesgb2024-2025/pl002.htm" TargetMode="External"/><Relationship Id="rId73" Type="http://schemas.openxmlformats.org/officeDocument/2006/relationships/hyperlink" Target="https://bowling.lexerbowling.com/bowlingdelapraille/liguesgb2024-2025/pl006.htm" TargetMode="External"/><Relationship Id="rId78" Type="http://schemas.openxmlformats.org/officeDocument/2006/relationships/hyperlink" Target="https://bowling.lexerbowling.com/bowlingdelapraille/liguesgb2024-2025/pl032.htm" TargetMode="External"/><Relationship Id="rId81" Type="http://schemas.openxmlformats.org/officeDocument/2006/relationships/hyperlink" Target="https://bowling.lexerbowling.com/bowlingdelapraille/liguesgb2024-2025/pl015.htm" TargetMode="External"/><Relationship Id="rId86" Type="http://schemas.openxmlformats.org/officeDocument/2006/relationships/hyperlink" Target="https://bowling.lexerbowling.com/bowlingdelapraille/liguesgb2024-2025/pl012.htm" TargetMode="External"/><Relationship Id="rId94" Type="http://schemas.openxmlformats.org/officeDocument/2006/relationships/hyperlink" Target="https://bowling.lexerbowling.com/bowlingdelapraille/liguesgb2024-2025/pl006.htm" TargetMode="External"/><Relationship Id="rId99" Type="http://schemas.openxmlformats.org/officeDocument/2006/relationships/hyperlink" Target="https://bowling.lexerbowling.com/bowlingdelapraille/liguesgb2024-2025/pl044.htm" TargetMode="External"/><Relationship Id="rId101" Type="http://schemas.openxmlformats.org/officeDocument/2006/relationships/hyperlink" Target="https://bowling.lexerbowling.com/bowlingdelapraille/liguesgb2024-2025/pl007.htm" TargetMode="External"/><Relationship Id="rId122" Type="http://schemas.openxmlformats.org/officeDocument/2006/relationships/hyperlink" Target="https://bowling.lexerbowling.com/bowlingdelapraille/liguesgb2024-2025/pl020.htm" TargetMode="External"/><Relationship Id="rId130" Type="http://schemas.openxmlformats.org/officeDocument/2006/relationships/hyperlink" Target="https://bowling.lexerbowling.com/bowlingdelapraille/liguesgb2024-2025/pl015.htm" TargetMode="External"/><Relationship Id="rId135" Type="http://schemas.openxmlformats.org/officeDocument/2006/relationships/hyperlink" Target="https://bowling.lexerbowling.com/bowlingdelapraille/liguesgb2024-2025/pl036.htm" TargetMode="External"/><Relationship Id="rId143" Type="http://schemas.openxmlformats.org/officeDocument/2006/relationships/hyperlink" Target="https://bowling.lexerbowling.com/bowlingdelapraille/liguesgb2024-2025/pl01A.htm" TargetMode="External"/><Relationship Id="rId148" Type="http://schemas.openxmlformats.org/officeDocument/2006/relationships/hyperlink" Target="https://bowling.lexerbowling.com/bowlingdelapraille/liguesgb2024-2025/pl022.htm" TargetMode="External"/><Relationship Id="rId151" Type="http://schemas.openxmlformats.org/officeDocument/2006/relationships/hyperlink" Target="https://bowling.lexerbowling.com/bowlingdelapraille/liguesgb2024-2025/pl028.htm" TargetMode="External"/><Relationship Id="rId156" Type="http://schemas.openxmlformats.org/officeDocument/2006/relationships/hyperlink" Target="https://bowling.lexerbowling.com/bowlingdelapraille/liguesgb2024-2025/pl032.htm" TargetMode="External"/><Relationship Id="rId164" Type="http://schemas.openxmlformats.org/officeDocument/2006/relationships/hyperlink" Target="https://bowling.lexerbowling.com/bowlingdelapraille/liguesgb2024-2025/pl044.htm" TargetMode="External"/><Relationship Id="rId4" Type="http://schemas.openxmlformats.org/officeDocument/2006/relationships/hyperlink" Target="https://bowling.lexerbowling.com/bowlingdelapraille/liguesgb2024-2025/pl033.htm" TargetMode="External"/><Relationship Id="rId9" Type="http://schemas.openxmlformats.org/officeDocument/2006/relationships/hyperlink" Target="https://bowling.lexerbowling.com/bowlingdelapraille/liguesgb2024-2025/pl013.htm" TargetMode="External"/><Relationship Id="rId13" Type="http://schemas.openxmlformats.org/officeDocument/2006/relationships/hyperlink" Target="https://bowling.lexerbowling.com/bowlingdelapraille/liguesgb2024-2025/pl001.htm" TargetMode="External"/><Relationship Id="rId18" Type="http://schemas.openxmlformats.org/officeDocument/2006/relationships/hyperlink" Target="https://bowling.lexerbowling.com/bowlingdelapraille/liguesgb2024-2025/pl002.htm" TargetMode="External"/><Relationship Id="rId39" Type="http://schemas.openxmlformats.org/officeDocument/2006/relationships/hyperlink" Target="https://bowling.lexerbowling.com/bowlingdelapraille/liguesgb2024-2025/pl009.htm" TargetMode="External"/><Relationship Id="rId109" Type="http://schemas.openxmlformats.org/officeDocument/2006/relationships/hyperlink" Target="https://bowling.lexerbowling.com/bowlingdelapraille/liguesgb2024-2025/pl03B.htm" TargetMode="External"/><Relationship Id="rId34" Type="http://schemas.openxmlformats.org/officeDocument/2006/relationships/hyperlink" Target="https://bowling.lexerbowling.com/bowlingdelapraille/liguesgb2024-2025/pl00C.htm" TargetMode="External"/><Relationship Id="rId50" Type="http://schemas.openxmlformats.org/officeDocument/2006/relationships/hyperlink" Target="https://bowling.lexerbowling.com/bowlingdelapraille/liguesgb2024-2025/pl015.htm" TargetMode="External"/><Relationship Id="rId55" Type="http://schemas.openxmlformats.org/officeDocument/2006/relationships/hyperlink" Target="https://bowling.lexerbowling.com/bowlingdelapraille/liguesgb2024-2025/pl036.htm" TargetMode="External"/><Relationship Id="rId76" Type="http://schemas.openxmlformats.org/officeDocument/2006/relationships/hyperlink" Target="https://bowling.lexerbowling.com/bowlingdelapraille/liguesgb2024-2025/pl030.htm" TargetMode="External"/><Relationship Id="rId97" Type="http://schemas.openxmlformats.org/officeDocument/2006/relationships/hyperlink" Target="https://bowling.lexerbowling.com/bowlingdelapraille/liguesgb2024-2025/pl03D.htm" TargetMode="External"/><Relationship Id="rId104" Type="http://schemas.openxmlformats.org/officeDocument/2006/relationships/hyperlink" Target="https://bowling.lexerbowling.com/bowlingdelapraille/liguesgb2024-2025/pl015.htm" TargetMode="External"/><Relationship Id="rId120" Type="http://schemas.openxmlformats.org/officeDocument/2006/relationships/hyperlink" Target="https://bowling.lexerbowling.com/bowlingdelapraille/liguesgb2024-2025/pl013.htm" TargetMode="External"/><Relationship Id="rId125" Type="http://schemas.openxmlformats.org/officeDocument/2006/relationships/hyperlink" Target="https://bowling.lexerbowling.com/bowlingdelapraille/liguesgb2024-2025/pl03A.htm" TargetMode="External"/><Relationship Id="rId141" Type="http://schemas.openxmlformats.org/officeDocument/2006/relationships/hyperlink" Target="https://bowling.lexerbowling.com/bowlingdelapraille/liguesgb2024-2025/pl03A.htm" TargetMode="External"/><Relationship Id="rId146" Type="http://schemas.openxmlformats.org/officeDocument/2006/relationships/hyperlink" Target="https://bowling.lexerbowling.com/bowlingdelapraille/liguesgb2024-2025/pl009.htm" TargetMode="External"/><Relationship Id="rId7" Type="http://schemas.openxmlformats.org/officeDocument/2006/relationships/hyperlink" Target="https://bowling.lexerbowling.com/bowlingdelapraille/liguesgb2024-2025/pl008.htm" TargetMode="External"/><Relationship Id="rId71" Type="http://schemas.openxmlformats.org/officeDocument/2006/relationships/hyperlink" Target="https://bowling.lexerbowling.com/bowlingdelapraille/liguesgb2024-2025/pl005.htm" TargetMode="External"/><Relationship Id="rId92" Type="http://schemas.openxmlformats.org/officeDocument/2006/relationships/hyperlink" Target="https://bowling.lexerbowling.com/bowlingdelapraille/liguesgb2024-2025/pl00C.htm" TargetMode="External"/><Relationship Id="rId162" Type="http://schemas.openxmlformats.org/officeDocument/2006/relationships/hyperlink" Target="https://bowling.lexerbowling.com/bowlingdelapraille/liguesgb2024-2025/pl026.htm" TargetMode="External"/><Relationship Id="rId2" Type="http://schemas.openxmlformats.org/officeDocument/2006/relationships/hyperlink" Target="https://bowling.lexerbowling.com/bowlingdelapraille/liguesgb2024-2025/pl02B.htm" TargetMode="External"/><Relationship Id="rId29" Type="http://schemas.openxmlformats.org/officeDocument/2006/relationships/hyperlink" Target="https://bowling.lexerbowling.com/bowlingdelapraille/liguesgb2024-2025/pl00F.htm" TargetMode="External"/><Relationship Id="rId24" Type="http://schemas.openxmlformats.org/officeDocument/2006/relationships/hyperlink" Target="https://bowling.lexerbowling.com/bowlingdelapraille/liguesgb2024-2025/pl041.htm" TargetMode="External"/><Relationship Id="rId40" Type="http://schemas.openxmlformats.org/officeDocument/2006/relationships/hyperlink" Target="https://bowling.lexerbowling.com/bowlingdelapraille/liguesgb2024-2025/pl021.htm" TargetMode="External"/><Relationship Id="rId45" Type="http://schemas.openxmlformats.org/officeDocument/2006/relationships/hyperlink" Target="https://bowling.lexerbowling.com/bowlingdelapraille/liguesgb2024-2025/pl001.htm" TargetMode="External"/><Relationship Id="rId66" Type="http://schemas.openxmlformats.org/officeDocument/2006/relationships/hyperlink" Target="https://bowling.lexerbowling.com/bowlingdelapraille/liguesgb2024-2025/pl043.htm" TargetMode="External"/><Relationship Id="rId87" Type="http://schemas.openxmlformats.org/officeDocument/2006/relationships/hyperlink" Target="https://bowling.lexerbowling.com/bowlingdelapraille/liguesgb2024-2025/pl046.htm" TargetMode="External"/><Relationship Id="rId110" Type="http://schemas.openxmlformats.org/officeDocument/2006/relationships/hyperlink" Target="https://bowling.lexerbowling.com/bowlingdelapraille/liguesgb2024-2025/pl016.htm" TargetMode="External"/><Relationship Id="rId115" Type="http://schemas.openxmlformats.org/officeDocument/2006/relationships/hyperlink" Target="https://bowling.lexerbowling.com/bowlingdelapraille/liguesgb2024-2025/pl01A.htm" TargetMode="External"/><Relationship Id="rId131" Type="http://schemas.openxmlformats.org/officeDocument/2006/relationships/hyperlink" Target="https://bowling.lexerbowling.com/bowlingdelapraille/liguesgb2024-2025/pl025.htm" TargetMode="External"/><Relationship Id="rId136" Type="http://schemas.openxmlformats.org/officeDocument/2006/relationships/hyperlink" Target="https://bowling.lexerbowling.com/bowlingdelapraille/liguesgb2024-2025/pl031.htm" TargetMode="External"/><Relationship Id="rId157" Type="http://schemas.openxmlformats.org/officeDocument/2006/relationships/hyperlink" Target="https://bowling.lexerbowling.com/bowlingdelapraille/liguesgb2024-2025/pl015.htm" TargetMode="External"/><Relationship Id="rId61" Type="http://schemas.openxmlformats.org/officeDocument/2006/relationships/hyperlink" Target="https://bowling.lexerbowling.com/bowlingdelapraille/liguesgb2024-2025/pl020.htm" TargetMode="External"/><Relationship Id="rId82" Type="http://schemas.openxmlformats.org/officeDocument/2006/relationships/hyperlink" Target="https://bowling.lexerbowling.com/bowlingdelapraille/liguesgb2024-2025/pl036.htm" TargetMode="External"/><Relationship Id="rId152" Type="http://schemas.openxmlformats.org/officeDocument/2006/relationships/hyperlink" Target="https://bowling.lexerbowling.com/bowlingdelapraille/liguesgb2024-2025/pl029.htm" TargetMode="External"/><Relationship Id="rId19" Type="http://schemas.openxmlformats.org/officeDocument/2006/relationships/hyperlink" Target="https://bowling.lexerbowling.com/bowlingdelapraille/liguesgb2024-2025/pl043.htm" TargetMode="External"/><Relationship Id="rId14" Type="http://schemas.openxmlformats.org/officeDocument/2006/relationships/hyperlink" Target="https://bowling.lexerbowling.com/bowlingdelapraille/liguesgb2024-2025/pl044.htm" TargetMode="External"/><Relationship Id="rId30" Type="http://schemas.openxmlformats.org/officeDocument/2006/relationships/hyperlink" Target="https://bowling.lexerbowling.com/bowlingdelapraille/liguesgb2024-2025/pl008.htm" TargetMode="External"/><Relationship Id="rId35" Type="http://schemas.openxmlformats.org/officeDocument/2006/relationships/hyperlink" Target="https://bowling.lexerbowling.com/bowlingdelapraille/liguesgb2024-2025/pl028.htm" TargetMode="External"/><Relationship Id="rId56" Type="http://schemas.openxmlformats.org/officeDocument/2006/relationships/hyperlink" Target="https://bowling.lexerbowling.com/bowlingdelapraille/liguesgb2024-2025/pl03B.htm" TargetMode="External"/><Relationship Id="rId77" Type="http://schemas.openxmlformats.org/officeDocument/2006/relationships/hyperlink" Target="https://bowling.lexerbowling.com/bowlingdelapraille/liguesgb2024-2025/pl025.htm" TargetMode="External"/><Relationship Id="rId100" Type="http://schemas.openxmlformats.org/officeDocument/2006/relationships/hyperlink" Target="https://bowling.lexerbowling.com/bowlingdelapraille/liguesgb2024-2025/pl005.htm" TargetMode="External"/><Relationship Id="rId105" Type="http://schemas.openxmlformats.org/officeDocument/2006/relationships/hyperlink" Target="https://bowling.lexerbowling.com/bowlingdelapraille/liguesgb2024-2025/pl025.htm" TargetMode="External"/><Relationship Id="rId126" Type="http://schemas.openxmlformats.org/officeDocument/2006/relationships/hyperlink" Target="https://bowling.lexerbowling.com/bowlingdelapraille/liguesgb2024-2025/pl005.htm" TargetMode="External"/><Relationship Id="rId147" Type="http://schemas.openxmlformats.org/officeDocument/2006/relationships/hyperlink" Target="https://bowling.lexerbowling.com/bowlingdelapraille/liguesgb2024-2025/pl012.htm" TargetMode="External"/><Relationship Id="rId8" Type="http://schemas.openxmlformats.org/officeDocument/2006/relationships/hyperlink" Target="https://bowling.lexerbowling.com/bowlingdelapraille/liguesgb2024-2025/pl021.htm" TargetMode="External"/><Relationship Id="rId51" Type="http://schemas.openxmlformats.org/officeDocument/2006/relationships/hyperlink" Target="https://bowling.lexerbowling.com/bowlingdelapraille/liguesgb2024-2025/pl042.htm" TargetMode="External"/><Relationship Id="rId72" Type="http://schemas.openxmlformats.org/officeDocument/2006/relationships/hyperlink" Target="https://bowling.lexerbowling.com/bowlingdelapraille/liguesgb2024-2025/pl039.htm" TargetMode="External"/><Relationship Id="rId93" Type="http://schemas.openxmlformats.org/officeDocument/2006/relationships/hyperlink" Target="https://bowling.lexerbowling.com/bowlingdelapraille/liguesgb2024-2025/pl043.htm" TargetMode="External"/><Relationship Id="rId98" Type="http://schemas.openxmlformats.org/officeDocument/2006/relationships/hyperlink" Target="https://bowling.lexerbowling.com/bowlingdelapraille/liguesgb2024-2025/pl022.htm" TargetMode="External"/><Relationship Id="rId121" Type="http://schemas.openxmlformats.org/officeDocument/2006/relationships/hyperlink" Target="https://bowling.lexerbowling.com/bowlingdelapraille/liguesgb2024-2025/pl009.htm" TargetMode="External"/><Relationship Id="rId142" Type="http://schemas.openxmlformats.org/officeDocument/2006/relationships/hyperlink" Target="https://bowling.lexerbowling.com/bowlingdelapraille/liguesgb2024-2025/pl020.htm" TargetMode="External"/><Relationship Id="rId163" Type="http://schemas.openxmlformats.org/officeDocument/2006/relationships/hyperlink" Target="https://bowling.lexerbowling.com/bowlingdelapraille/liguesgb2024-2025/pl036.htm" TargetMode="External"/><Relationship Id="rId3" Type="http://schemas.openxmlformats.org/officeDocument/2006/relationships/hyperlink" Target="https://bowling.lexerbowling.com/bowlingdelapraille/liguesgb2024-2025/pl020.htm" TargetMode="External"/><Relationship Id="rId25" Type="http://schemas.openxmlformats.org/officeDocument/2006/relationships/hyperlink" Target="https://bowling.lexerbowling.com/bowlingdelapraille/liguesgb2024-2025/pl016.htm" TargetMode="External"/><Relationship Id="rId46" Type="http://schemas.openxmlformats.org/officeDocument/2006/relationships/hyperlink" Target="https://bowling.lexerbowling.com/bowlingdelapraille/liguesgb2024-2025/pl034.htm" TargetMode="External"/><Relationship Id="rId67" Type="http://schemas.openxmlformats.org/officeDocument/2006/relationships/hyperlink" Target="https://bowling.lexerbowling.com/bowlingdelapraille/liguesgb2024-2025/pl02D.htm" TargetMode="External"/><Relationship Id="rId116" Type="http://schemas.openxmlformats.org/officeDocument/2006/relationships/hyperlink" Target="https://bowling.lexerbowling.com/bowlingdelapraille/liguesgb2024-2025/pl008.htm" TargetMode="External"/><Relationship Id="rId137" Type="http://schemas.openxmlformats.org/officeDocument/2006/relationships/hyperlink" Target="https://bowling.lexerbowling.com/bowlingdelapraille/liguesgb2024-2025/pl041.htm" TargetMode="External"/><Relationship Id="rId158" Type="http://schemas.openxmlformats.org/officeDocument/2006/relationships/hyperlink" Target="https://bowling.lexerbowling.com/bowlingdelapraille/liguesgb2024-2025/pl025.htm" TargetMode="External"/><Relationship Id="rId20" Type="http://schemas.openxmlformats.org/officeDocument/2006/relationships/hyperlink" Target="https://bowling.lexerbowling.com/bowlingdelapraille/liguesgb2024-2025/pl042.htm" TargetMode="External"/><Relationship Id="rId41" Type="http://schemas.openxmlformats.org/officeDocument/2006/relationships/hyperlink" Target="https://bowling.lexerbowling.com/bowlingdelapraille/liguesgb2024-2025/pl044.htm" TargetMode="External"/><Relationship Id="rId62" Type="http://schemas.openxmlformats.org/officeDocument/2006/relationships/hyperlink" Target="https://bowling.lexerbowling.com/bowlingdelapraille/liguesgb2024-2025/pl00C.htm" TargetMode="External"/><Relationship Id="rId83" Type="http://schemas.openxmlformats.org/officeDocument/2006/relationships/hyperlink" Target="https://bowling.lexerbowling.com/bowlingdelapraille/liguesgb2024-2025/pl03B.htm" TargetMode="External"/><Relationship Id="rId88" Type="http://schemas.openxmlformats.org/officeDocument/2006/relationships/hyperlink" Target="https://bowling.lexerbowling.com/bowlingdelapraille/liguesgb2024-2025/pl008.htm" TargetMode="External"/><Relationship Id="rId111" Type="http://schemas.openxmlformats.org/officeDocument/2006/relationships/hyperlink" Target="https://bowling.lexerbowling.com/bowlingdelapraille/liguesgb2024-2025/pl026.htm" TargetMode="External"/><Relationship Id="rId132" Type="http://schemas.openxmlformats.org/officeDocument/2006/relationships/hyperlink" Target="https://bowling.lexerbowling.com/bowlingdelapraille/liguesgb2024-2025/pl032.htm" TargetMode="External"/><Relationship Id="rId153" Type="http://schemas.openxmlformats.org/officeDocument/2006/relationships/hyperlink" Target="https://bowling.lexerbowling.com/bowlingdelapraille/liguesgb2024-2025/pl002.ht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bowling.lexerbowling.com/bowlingdelapraille/liguesgb2024-2025/pl021.htm" TargetMode="External"/><Relationship Id="rId13" Type="http://schemas.openxmlformats.org/officeDocument/2006/relationships/hyperlink" Target="https://bowling.lexerbowling.com/bowlingdelapraille/liguesgb2024-2025/pl002.htm" TargetMode="External"/><Relationship Id="rId18" Type="http://schemas.openxmlformats.org/officeDocument/2006/relationships/hyperlink" Target="https://bowling.lexerbowling.com/bowlingdelapraille/liguesgb2024-2025/pl00D.htm" TargetMode="External"/><Relationship Id="rId26" Type="http://schemas.openxmlformats.org/officeDocument/2006/relationships/hyperlink" Target="https://bowling.lexerbowling.com/bowlingdelapraille/liguesgb2024-2025/pl034.htm" TargetMode="External"/><Relationship Id="rId39" Type="http://schemas.openxmlformats.org/officeDocument/2006/relationships/hyperlink" Target="https://bowling.lexerbowling.com/bowlingdelapraille/liguesgb2024-2025/pl039.htm" TargetMode="External"/><Relationship Id="rId3" Type="http://schemas.openxmlformats.org/officeDocument/2006/relationships/hyperlink" Target="https://bowling.lexerbowling.com/bowlingdelapraille/liguesgb2024-2025/pl01A.htm" TargetMode="External"/><Relationship Id="rId21" Type="http://schemas.openxmlformats.org/officeDocument/2006/relationships/hyperlink" Target="https://bowling.lexerbowling.com/bowlingdelapraille/liguesgb2024-2025/pl033.htm" TargetMode="External"/><Relationship Id="rId34" Type="http://schemas.openxmlformats.org/officeDocument/2006/relationships/hyperlink" Target="https://bowling.lexerbowling.com/bowlingdelapraille/liguesgb2024-2025/pl042.htm" TargetMode="External"/><Relationship Id="rId7" Type="http://schemas.openxmlformats.org/officeDocument/2006/relationships/hyperlink" Target="https://bowling.lexerbowling.com/bowlingdelapraille/liguesgb2024-2025/pl009.htm" TargetMode="External"/><Relationship Id="rId12" Type="http://schemas.openxmlformats.org/officeDocument/2006/relationships/hyperlink" Target="https://bowling.lexerbowling.com/bowlingdelapraille/liguesgb2024-2025/pl028.htm" TargetMode="External"/><Relationship Id="rId17" Type="http://schemas.openxmlformats.org/officeDocument/2006/relationships/hyperlink" Target="https://bowling.lexerbowling.com/bowlingdelapraille/liguesgb2024-2025/pl02B.htm" TargetMode="External"/><Relationship Id="rId25" Type="http://schemas.openxmlformats.org/officeDocument/2006/relationships/hyperlink" Target="https://bowling.lexerbowling.com/bowlingdelapraille/liguesgb2024-2025/pl005.htm" TargetMode="External"/><Relationship Id="rId33" Type="http://schemas.openxmlformats.org/officeDocument/2006/relationships/hyperlink" Target="https://bowling.lexerbowling.com/bowlingdelapraille/liguesgb2024-2025/pl040.htm" TargetMode="External"/><Relationship Id="rId38" Type="http://schemas.openxmlformats.org/officeDocument/2006/relationships/hyperlink" Target="https://bowling.lexerbowling.com/bowlingdelapraille/liguesgb2024-2025/pl03B.htm" TargetMode="External"/><Relationship Id="rId2" Type="http://schemas.openxmlformats.org/officeDocument/2006/relationships/hyperlink" Target="https://bowling.lexerbowling.com/bowlingdelapraille/liguesgb2024-2025/pl008.htm" TargetMode="External"/><Relationship Id="rId16" Type="http://schemas.openxmlformats.org/officeDocument/2006/relationships/hyperlink" Target="https://bowling.lexerbowling.com/bowlingdelapraille/liguesgb2024-2025/pl02D.htm" TargetMode="External"/><Relationship Id="rId20" Type="http://schemas.openxmlformats.org/officeDocument/2006/relationships/hyperlink" Target="https://bowling.lexerbowling.com/bowlingdelapraille/liguesgb2024-2025/pl03A.htm" TargetMode="External"/><Relationship Id="rId29" Type="http://schemas.openxmlformats.org/officeDocument/2006/relationships/hyperlink" Target="https://bowling.lexerbowling.com/bowlingdelapraille/liguesgb2024-2025/pl041.htm" TargetMode="External"/><Relationship Id="rId41" Type="http://schemas.openxmlformats.org/officeDocument/2006/relationships/hyperlink" Target="https://bowling.lexerbowling.com/bowlingdelapraille/liguesgb2024-2025/pl022.htm" TargetMode="External"/><Relationship Id="rId1" Type="http://schemas.openxmlformats.org/officeDocument/2006/relationships/hyperlink" Target="https://bowling.lexerbowling.com/bowlingdelapraille/liguesgb2024-2025/pl012.htm" TargetMode="External"/><Relationship Id="rId6" Type="http://schemas.openxmlformats.org/officeDocument/2006/relationships/hyperlink" Target="https://bowling.lexerbowling.com/bowlingdelapraille/liguesgb2024-2025/pl004.htm" TargetMode="External"/><Relationship Id="rId11" Type="http://schemas.openxmlformats.org/officeDocument/2006/relationships/hyperlink" Target="https://bowling.lexerbowling.com/bowlingdelapraille/liguesgb2024-2025/pl006.htm" TargetMode="External"/><Relationship Id="rId24" Type="http://schemas.openxmlformats.org/officeDocument/2006/relationships/hyperlink" Target="https://bowling.lexerbowling.com/bowlingdelapraille/liguesgb2024-2025/pl001.htm" TargetMode="External"/><Relationship Id="rId32" Type="http://schemas.openxmlformats.org/officeDocument/2006/relationships/hyperlink" Target="https://bowling.lexerbowling.com/bowlingdelapraille/liguesgb2024-2025/pl026.htm" TargetMode="External"/><Relationship Id="rId37" Type="http://schemas.openxmlformats.org/officeDocument/2006/relationships/hyperlink" Target="https://bowling.lexerbowling.com/bowlingdelapraille/liguesgb2024-2025/pl036.htm" TargetMode="External"/><Relationship Id="rId40" Type="http://schemas.openxmlformats.org/officeDocument/2006/relationships/hyperlink" Target="https://bowling.lexerbowling.com/bowlingdelapraille/liguesgb2024-2025/pl007.htm" TargetMode="External"/><Relationship Id="rId5" Type="http://schemas.openxmlformats.org/officeDocument/2006/relationships/hyperlink" Target="https://bowling.lexerbowling.com/bowlingdelapraille/liguesgb2024-2025/pl044.htm" TargetMode="External"/><Relationship Id="rId15" Type="http://schemas.openxmlformats.org/officeDocument/2006/relationships/hyperlink" Target="https://bowling.lexerbowling.com/bowlingdelapraille/liguesgb2024-2025/pl00C.htm" TargetMode="External"/><Relationship Id="rId23" Type="http://schemas.openxmlformats.org/officeDocument/2006/relationships/hyperlink" Target="https://bowling.lexerbowling.com/bowlingdelapraille/liguesgb2024-2025/pl046.htm" TargetMode="External"/><Relationship Id="rId28" Type="http://schemas.openxmlformats.org/officeDocument/2006/relationships/hyperlink" Target="https://bowling.lexerbowling.com/bowlingdelapraille/liguesgb2024-2025/pl032.htm" TargetMode="External"/><Relationship Id="rId36" Type="http://schemas.openxmlformats.org/officeDocument/2006/relationships/hyperlink" Target="https://bowling.lexerbowling.com/bowlingdelapraille/liguesgb2024-2025/pl031.htm" TargetMode="External"/><Relationship Id="rId10" Type="http://schemas.openxmlformats.org/officeDocument/2006/relationships/hyperlink" Target="https://bowling.lexerbowling.com/bowlingdelapraille/liguesgb2024-2025/pl029.htm" TargetMode="External"/><Relationship Id="rId19" Type="http://schemas.openxmlformats.org/officeDocument/2006/relationships/hyperlink" Target="https://bowling.lexerbowling.com/bowlingdelapraille/liguesgb2024-2025/pl013.htm" TargetMode="External"/><Relationship Id="rId31" Type="http://schemas.openxmlformats.org/officeDocument/2006/relationships/hyperlink" Target="https://bowling.lexerbowling.com/bowlingdelapraille/liguesgb2024-2025/pl015.htm" TargetMode="External"/><Relationship Id="rId4" Type="http://schemas.openxmlformats.org/officeDocument/2006/relationships/hyperlink" Target="https://bowling.lexerbowling.com/bowlingdelapraille/liguesgb2024-2025/pl020.htm" TargetMode="External"/><Relationship Id="rId9" Type="http://schemas.openxmlformats.org/officeDocument/2006/relationships/hyperlink" Target="https://bowling.lexerbowling.com/bowlingdelapraille/liguesgb2024-2025/pl043.htm" TargetMode="External"/><Relationship Id="rId14" Type="http://schemas.openxmlformats.org/officeDocument/2006/relationships/hyperlink" Target="https://bowling.lexerbowling.com/bowlingdelapraille/liguesgb2024-2025/pl00F.htm" TargetMode="External"/><Relationship Id="rId22" Type="http://schemas.openxmlformats.org/officeDocument/2006/relationships/hyperlink" Target="https://bowling.lexerbowling.com/bowlingdelapraille/liguesgb2024-2025/pl03D.htm" TargetMode="External"/><Relationship Id="rId27" Type="http://schemas.openxmlformats.org/officeDocument/2006/relationships/hyperlink" Target="https://bowling.lexerbowling.com/bowlingdelapraille/liguesgb2024-2025/pl025.htm" TargetMode="External"/><Relationship Id="rId30" Type="http://schemas.openxmlformats.org/officeDocument/2006/relationships/hyperlink" Target="https://bowling.lexerbowling.com/bowlingdelapraille/liguesgb2024-2025/pl016.htm" TargetMode="External"/><Relationship Id="rId35" Type="http://schemas.openxmlformats.org/officeDocument/2006/relationships/hyperlink" Target="https://bowling.lexerbowling.com/bowlingdelapraille/liguesgb2024-2025/pl03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E14" sqref="E14"/>
    </sheetView>
  </sheetViews>
  <sheetFormatPr baseColWidth="10" defaultColWidth="11.5703125" defaultRowHeight="15" x14ac:dyDescent="0.2"/>
  <cols>
    <col min="1" max="1" width="12.140625" style="2" bestFit="1" customWidth="1"/>
    <col min="2" max="2" width="11.7109375" style="2" bestFit="1" customWidth="1"/>
    <col min="3" max="3" width="10.140625" style="7" bestFit="1" customWidth="1"/>
    <col min="4" max="4" width="12.7109375" style="2" bestFit="1" customWidth="1"/>
    <col min="5" max="5" width="10.5703125" style="2" customWidth="1"/>
    <col min="6" max="6" width="9.28515625" style="5" customWidth="1"/>
    <col min="7" max="7" width="7.5703125" style="5" customWidth="1"/>
    <col min="8" max="16384" width="11.5703125" style="5"/>
  </cols>
  <sheetData>
    <row r="1" spans="1:8" ht="23.25" x14ac:dyDescent="0.2">
      <c r="A1" s="104" t="s">
        <v>218</v>
      </c>
      <c r="B1" s="104"/>
      <c r="C1" s="104"/>
      <c r="D1" s="104"/>
      <c r="E1" s="104"/>
      <c r="F1" s="104"/>
      <c r="G1" s="104"/>
      <c r="H1" s="104"/>
    </row>
    <row r="3" spans="1:8" ht="23.45" customHeight="1" x14ac:dyDescent="0.2">
      <c r="C3" s="7" t="s">
        <v>8</v>
      </c>
      <c r="D3" s="17" t="s">
        <v>9</v>
      </c>
      <c r="E3" s="4" t="s">
        <v>5</v>
      </c>
      <c r="F3" s="4" t="s">
        <v>6</v>
      </c>
      <c r="G3" s="4"/>
      <c r="H3" s="4"/>
    </row>
    <row r="4" spans="1:8" ht="18.600000000000001" customHeight="1" x14ac:dyDescent="0.2">
      <c r="B4" s="2">
        <v>1</v>
      </c>
      <c r="C4" s="18">
        <v>45546</v>
      </c>
      <c r="D4" s="114">
        <f>SUM(E4/F4)</f>
        <v>160.77678571428572</v>
      </c>
      <c r="E4" s="115">
        <v>18007</v>
      </c>
      <c r="F4" s="115">
        <v>112</v>
      </c>
      <c r="G4" s="17"/>
      <c r="H4" s="17"/>
    </row>
    <row r="5" spans="1:8" ht="18.600000000000001" customHeight="1" x14ac:dyDescent="0.2">
      <c r="B5" s="2">
        <v>2</v>
      </c>
      <c r="C5" s="20">
        <f>SUM(C4)+7</f>
        <v>45553</v>
      </c>
      <c r="D5" s="114">
        <f>SUM(E5/F5)</f>
        <v>151.78571428571428</v>
      </c>
      <c r="E5" s="116">
        <v>17000</v>
      </c>
      <c r="F5" s="116">
        <v>112</v>
      </c>
      <c r="G5" s="2"/>
      <c r="H5" s="2"/>
    </row>
    <row r="6" spans="1:8" ht="18.600000000000001" customHeight="1" x14ac:dyDescent="0.2">
      <c r="B6" s="2">
        <v>3</v>
      </c>
      <c r="C6" s="20">
        <f>SUM(C5)+7</f>
        <v>45560</v>
      </c>
      <c r="D6" s="19">
        <f>SUM(E6/F6)</f>
        <v>167.51923076923077</v>
      </c>
      <c r="E6" s="115">
        <v>17422</v>
      </c>
      <c r="F6" s="115">
        <v>104</v>
      </c>
      <c r="G6" s="2"/>
      <c r="H6" s="2"/>
    </row>
    <row r="7" spans="1:8" ht="18.600000000000001" customHeight="1" x14ac:dyDescent="0.25">
      <c r="B7" s="2">
        <v>4</v>
      </c>
      <c r="C7" s="20">
        <f t="shared" ref="C7:C16" si="0">SUM(C6)+7</f>
        <v>45567</v>
      </c>
      <c r="D7" s="114">
        <f>SUM(E7/F7)</f>
        <v>153.5</v>
      </c>
      <c r="E7" s="115">
        <v>17192</v>
      </c>
      <c r="F7" s="115">
        <v>112</v>
      </c>
      <c r="G7" s="2"/>
      <c r="H7"/>
    </row>
    <row r="8" spans="1:8" ht="18.600000000000001" customHeight="1" x14ac:dyDescent="0.2">
      <c r="B8" s="2">
        <v>5</v>
      </c>
      <c r="C8" s="20">
        <f t="shared" si="0"/>
        <v>45574</v>
      </c>
      <c r="D8" s="114">
        <f t="shared" ref="D8:D9" si="1">SUM(E8/F8)</f>
        <v>162.84821428571428</v>
      </c>
      <c r="E8" s="115">
        <v>18239</v>
      </c>
      <c r="F8" s="115">
        <v>112</v>
      </c>
      <c r="G8" s="2"/>
      <c r="H8" s="2"/>
    </row>
    <row r="9" spans="1:8" ht="18.600000000000001" customHeight="1" x14ac:dyDescent="0.2">
      <c r="B9" s="2">
        <v>6</v>
      </c>
      <c r="C9" s="20">
        <f>SUM(C8)+7</f>
        <v>45581</v>
      </c>
      <c r="D9" s="114">
        <f t="shared" si="1"/>
        <v>165.05825242718447</v>
      </c>
      <c r="E9" s="115">
        <v>17001</v>
      </c>
      <c r="F9" s="115">
        <v>103</v>
      </c>
      <c r="G9" s="2"/>
      <c r="H9" s="2"/>
    </row>
    <row r="10" spans="1:8" ht="18.600000000000001" customHeight="1" x14ac:dyDescent="0.2">
      <c r="B10" s="2">
        <v>7</v>
      </c>
      <c r="C10" s="20">
        <f>SUM(C9)+14</f>
        <v>45595</v>
      </c>
      <c r="D10" s="63"/>
      <c r="E10" s="17"/>
      <c r="F10" s="17"/>
      <c r="G10" s="2"/>
      <c r="H10" s="2"/>
    </row>
    <row r="11" spans="1:8" ht="18.600000000000001" customHeight="1" x14ac:dyDescent="0.25">
      <c r="B11" s="2">
        <v>8</v>
      </c>
      <c r="C11" s="20">
        <f t="shared" si="0"/>
        <v>45602</v>
      </c>
      <c r="D11" s="63"/>
      <c r="E11" s="16"/>
      <c r="F11" s="16"/>
      <c r="G11" s="2"/>
      <c r="H11" s="2"/>
    </row>
    <row r="12" spans="1:8" ht="18.600000000000001" customHeight="1" x14ac:dyDescent="0.25">
      <c r="B12" s="2">
        <v>9</v>
      </c>
      <c r="C12" s="20">
        <f t="shared" si="0"/>
        <v>45609</v>
      </c>
      <c r="D12" s="63"/>
      <c r="E12" s="16"/>
      <c r="F12" s="16"/>
      <c r="G12" s="2"/>
      <c r="H12" s="2"/>
    </row>
    <row r="13" spans="1:8" ht="18.600000000000001" customHeight="1" x14ac:dyDescent="0.25">
      <c r="A13" s="5"/>
      <c r="B13" s="2">
        <v>10</v>
      </c>
      <c r="C13" s="20">
        <f t="shared" si="0"/>
        <v>45616</v>
      </c>
      <c r="D13" s="63"/>
      <c r="E13" s="16"/>
      <c r="F13" s="16"/>
      <c r="G13" s="2"/>
      <c r="H13" s="2"/>
    </row>
    <row r="14" spans="1:8" ht="18.600000000000001" customHeight="1" x14ac:dyDescent="0.2">
      <c r="A14" s="5"/>
      <c r="B14" s="2">
        <v>11</v>
      </c>
      <c r="C14" s="20">
        <f t="shared" si="0"/>
        <v>45623</v>
      </c>
      <c r="D14" s="63"/>
      <c r="E14" s="17"/>
      <c r="F14" s="17"/>
      <c r="G14" s="2"/>
      <c r="H14" s="2"/>
    </row>
    <row r="15" spans="1:8" ht="18.600000000000001" customHeight="1" x14ac:dyDescent="0.2">
      <c r="A15" s="5"/>
      <c r="B15" s="2">
        <v>12</v>
      </c>
      <c r="C15" s="20">
        <f t="shared" si="0"/>
        <v>45630</v>
      </c>
      <c r="D15" s="93"/>
      <c r="E15" s="17"/>
      <c r="F15" s="17"/>
      <c r="G15" s="2"/>
      <c r="H15" s="2"/>
    </row>
    <row r="16" spans="1:8" ht="18.600000000000001" customHeight="1" x14ac:dyDescent="0.2">
      <c r="A16" s="5"/>
      <c r="B16" s="2">
        <v>13</v>
      </c>
      <c r="C16" s="20">
        <f t="shared" si="0"/>
        <v>45637</v>
      </c>
      <c r="D16" s="73"/>
      <c r="E16" s="17"/>
      <c r="F16" s="17"/>
      <c r="G16" s="2"/>
      <c r="H16" s="2"/>
    </row>
    <row r="17" spans="1:6" ht="18.600000000000001" customHeight="1" x14ac:dyDescent="0.2">
      <c r="A17" s="5"/>
      <c r="B17" s="2">
        <v>14</v>
      </c>
      <c r="C17" s="20">
        <v>45686</v>
      </c>
      <c r="D17" s="74"/>
      <c r="E17" s="17"/>
      <c r="F17" s="17"/>
    </row>
    <row r="18" spans="1:6" ht="18.600000000000001" customHeight="1" x14ac:dyDescent="0.2">
      <c r="A18" s="5"/>
      <c r="B18" s="2">
        <v>15</v>
      </c>
      <c r="C18" s="20">
        <f t="shared" ref="C18:C26" si="2">SUM(C17)+7</f>
        <v>45693</v>
      </c>
      <c r="D18" s="74"/>
      <c r="E18" s="17"/>
      <c r="F18" s="17"/>
    </row>
    <row r="19" spans="1:6" ht="18.600000000000001" customHeight="1" x14ac:dyDescent="0.2">
      <c r="B19" s="2">
        <v>16</v>
      </c>
      <c r="C19" s="20">
        <f>SUM(C18)+7</f>
        <v>45700</v>
      </c>
      <c r="D19" s="74"/>
      <c r="E19" s="17"/>
      <c r="F19" s="17"/>
    </row>
    <row r="20" spans="1:6" ht="15.75" x14ac:dyDescent="0.2">
      <c r="B20" s="2">
        <v>17</v>
      </c>
      <c r="C20" s="20">
        <f t="shared" si="2"/>
        <v>45707</v>
      </c>
      <c r="D20" s="74"/>
      <c r="E20" s="17"/>
      <c r="F20" s="17"/>
    </row>
    <row r="21" spans="1:6" ht="15.75" x14ac:dyDescent="0.2">
      <c r="B21" s="2">
        <v>18</v>
      </c>
      <c r="C21" s="20">
        <f>SUM(C20)+14</f>
        <v>45721</v>
      </c>
      <c r="D21" s="74"/>
      <c r="E21" s="17"/>
      <c r="F21" s="17"/>
    </row>
    <row r="22" spans="1:6" ht="15.75" x14ac:dyDescent="0.2">
      <c r="B22" s="2">
        <v>19</v>
      </c>
      <c r="C22" s="20">
        <f t="shared" si="2"/>
        <v>45728</v>
      </c>
      <c r="D22" s="74"/>
      <c r="E22" s="17"/>
      <c r="F22" s="17"/>
    </row>
    <row r="23" spans="1:6" ht="15.75" x14ac:dyDescent="0.25">
      <c r="B23" s="2">
        <v>20</v>
      </c>
      <c r="C23" s="20">
        <f t="shared" si="2"/>
        <v>45735</v>
      </c>
      <c r="D23" s="74"/>
      <c r="E23" s="16"/>
      <c r="F23" s="16"/>
    </row>
    <row r="24" spans="1:6" ht="15.75" x14ac:dyDescent="0.25">
      <c r="B24" s="2">
        <v>21</v>
      </c>
      <c r="C24" s="20">
        <f>SUM(C23)+7</f>
        <v>45742</v>
      </c>
      <c r="D24" s="74"/>
      <c r="E24" s="16"/>
      <c r="F24" s="16"/>
    </row>
    <row r="25" spans="1:6" ht="15.75" x14ac:dyDescent="0.2">
      <c r="B25" s="2">
        <v>22</v>
      </c>
      <c r="C25" s="20">
        <f t="shared" si="2"/>
        <v>45749</v>
      </c>
      <c r="D25" s="95"/>
      <c r="E25" s="17"/>
      <c r="F25" s="17"/>
    </row>
    <row r="26" spans="1:6" ht="15.75" x14ac:dyDescent="0.2">
      <c r="B26" s="2">
        <v>23</v>
      </c>
      <c r="C26" s="20">
        <f t="shared" si="2"/>
        <v>45756</v>
      </c>
      <c r="D26" s="94"/>
      <c r="E26" s="17"/>
      <c r="F26" s="17"/>
    </row>
    <row r="27" spans="1:6" ht="15.75" x14ac:dyDescent="0.2">
      <c r="B27" s="2">
        <v>24</v>
      </c>
      <c r="C27" s="20">
        <f>SUM(C26)+7</f>
        <v>45763</v>
      </c>
      <c r="D27" s="94"/>
      <c r="E27" s="17"/>
      <c r="F27" s="17"/>
    </row>
    <row r="28" spans="1:6" ht="15.75" x14ac:dyDescent="0.2">
      <c r="B28" s="2">
        <v>25</v>
      </c>
      <c r="C28" s="20">
        <f>SUM(C27)+21</f>
        <v>45784</v>
      </c>
      <c r="D28" s="19"/>
      <c r="E28" s="17"/>
      <c r="F28" s="17"/>
    </row>
    <row r="29" spans="1:6" ht="15.75" x14ac:dyDescent="0.25">
      <c r="B29" s="2">
        <v>26</v>
      </c>
      <c r="C29" s="20">
        <f>SUM(C28)+7</f>
        <v>45791</v>
      </c>
      <c r="D29" s="19"/>
      <c r="E29" s="16"/>
      <c r="F29" s="16"/>
    </row>
    <row r="30" spans="1:6" ht="15.75" x14ac:dyDescent="0.2">
      <c r="B30" s="5"/>
      <c r="C30" s="20"/>
      <c r="D30" s="19"/>
      <c r="E30" s="17"/>
      <c r="F30" s="17"/>
    </row>
    <row r="31" spans="1:6" ht="15.75" x14ac:dyDescent="0.2">
      <c r="B31" s="5"/>
      <c r="C31" s="21" t="s">
        <v>10</v>
      </c>
      <c r="D31" s="19">
        <f>SUM(E31/F31)</f>
        <v>160.09312977099236</v>
      </c>
      <c r="E31" s="17">
        <f>SUM(E4:E30)</f>
        <v>104861</v>
      </c>
      <c r="F31" s="17">
        <f>SUM(F4:F30)</f>
        <v>655</v>
      </c>
    </row>
    <row r="34" spans="4:6" ht="15.75" x14ac:dyDescent="0.2">
      <c r="D34" s="7"/>
      <c r="E34" s="7"/>
      <c r="F34" s="60"/>
    </row>
  </sheetData>
  <mergeCells count="1">
    <mergeCell ref="A1:H1"/>
  </mergeCell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7EDD-930C-4F63-8C22-C48769C188FF}">
  <dimension ref="A1:J43"/>
  <sheetViews>
    <sheetView workbookViewId="0">
      <selection activeCell="M29" sqref="M29"/>
    </sheetView>
  </sheetViews>
  <sheetFormatPr baseColWidth="10" defaultRowHeight="15.75" x14ac:dyDescent="0.25"/>
  <cols>
    <col min="1" max="1" width="7.28515625" style="1" customWidth="1"/>
    <col min="2" max="2" width="26" customWidth="1"/>
    <col min="3" max="7" width="10.28515625" style="1" customWidth="1"/>
    <col min="8" max="8" width="10.28515625" style="103" customWidth="1"/>
    <col min="9" max="9" width="10.28515625" style="1" customWidth="1"/>
    <col min="10" max="10" width="21.5703125" style="1" customWidth="1"/>
  </cols>
  <sheetData>
    <row r="1" spans="1:10" ht="18.75" thickBot="1" x14ac:dyDescent="0.3">
      <c r="A1" s="112" t="s">
        <v>241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6.5" thickBot="1" x14ac:dyDescent="0.3">
      <c r="A2" s="100" t="s">
        <v>0</v>
      </c>
      <c r="B2" s="101" t="s">
        <v>1</v>
      </c>
      <c r="C2" s="100" t="s">
        <v>5</v>
      </c>
      <c r="D2" s="100" t="s">
        <v>6</v>
      </c>
      <c r="E2" s="100" t="s">
        <v>69</v>
      </c>
      <c r="F2" s="100" t="s">
        <v>12</v>
      </c>
      <c r="G2" s="102" t="s">
        <v>4</v>
      </c>
      <c r="H2" s="100" t="s">
        <v>70</v>
      </c>
      <c r="I2" s="100" t="s">
        <v>71</v>
      </c>
      <c r="J2" s="101" t="s">
        <v>11</v>
      </c>
    </row>
    <row r="3" spans="1:10" ht="16.5" thickBot="1" x14ac:dyDescent="0.3">
      <c r="A3" s="55">
        <v>1</v>
      </c>
      <c r="B3" s="25" t="s">
        <v>68</v>
      </c>
      <c r="C3" s="55">
        <v>552</v>
      </c>
      <c r="D3" s="55">
        <v>4</v>
      </c>
      <c r="E3" s="55">
        <v>178</v>
      </c>
      <c r="F3" s="55">
        <v>138</v>
      </c>
      <c r="G3" s="102">
        <v>40</v>
      </c>
      <c r="H3" s="55">
        <v>190</v>
      </c>
      <c r="I3" s="55">
        <v>712</v>
      </c>
      <c r="J3" s="25" t="s">
        <v>228</v>
      </c>
    </row>
    <row r="4" spans="1:10" ht="16.5" thickBot="1" x14ac:dyDescent="0.3">
      <c r="A4" s="55">
        <v>2</v>
      </c>
      <c r="B4" s="25" t="s">
        <v>127</v>
      </c>
      <c r="C4" s="55">
        <v>1902</v>
      </c>
      <c r="D4" s="55">
        <v>12</v>
      </c>
      <c r="E4" s="55">
        <v>187.5</v>
      </c>
      <c r="F4" s="55">
        <v>158.5</v>
      </c>
      <c r="G4" s="102">
        <v>29</v>
      </c>
      <c r="H4" s="55">
        <v>286</v>
      </c>
      <c r="I4" s="55">
        <v>792</v>
      </c>
      <c r="J4" s="25" t="s">
        <v>105</v>
      </c>
    </row>
    <row r="5" spans="1:10" ht="16.5" thickBot="1" x14ac:dyDescent="0.3">
      <c r="A5" s="55">
        <v>3</v>
      </c>
      <c r="B5" s="25" t="s">
        <v>51</v>
      </c>
      <c r="C5" s="55">
        <v>1234</v>
      </c>
      <c r="D5" s="55">
        <v>8</v>
      </c>
      <c r="E5" s="55">
        <v>186.25</v>
      </c>
      <c r="F5" s="55">
        <v>154.25</v>
      </c>
      <c r="G5" s="102">
        <v>32</v>
      </c>
      <c r="H5" s="55">
        <v>212</v>
      </c>
      <c r="I5" s="55">
        <v>807</v>
      </c>
      <c r="J5" s="25" t="s">
        <v>90</v>
      </c>
    </row>
    <row r="6" spans="1:10" ht="16.5" thickBot="1" x14ac:dyDescent="0.3">
      <c r="A6" s="55">
        <v>4</v>
      </c>
      <c r="B6" s="25" t="s">
        <v>28</v>
      </c>
      <c r="C6" s="55">
        <v>1891</v>
      </c>
      <c r="D6" s="55">
        <v>12</v>
      </c>
      <c r="E6" s="55">
        <v>189.58</v>
      </c>
      <c r="F6" s="55">
        <v>157.58000000000001</v>
      </c>
      <c r="G6" s="102">
        <v>32</v>
      </c>
      <c r="H6" s="55">
        <v>230</v>
      </c>
      <c r="I6" s="55">
        <v>801</v>
      </c>
      <c r="J6" s="25" t="s">
        <v>7</v>
      </c>
    </row>
    <row r="7" spans="1:10" ht="16.5" thickBot="1" x14ac:dyDescent="0.3">
      <c r="A7" s="55">
        <v>5</v>
      </c>
      <c r="B7" s="25" t="s">
        <v>119</v>
      </c>
      <c r="C7" s="55">
        <v>1390</v>
      </c>
      <c r="D7" s="55">
        <v>8</v>
      </c>
      <c r="E7" s="55">
        <v>188.75</v>
      </c>
      <c r="F7" s="55">
        <v>173.75</v>
      </c>
      <c r="G7" s="102">
        <v>15</v>
      </c>
      <c r="H7" s="55">
        <v>208</v>
      </c>
      <c r="I7" s="55">
        <v>790</v>
      </c>
      <c r="J7" s="25" t="s">
        <v>91</v>
      </c>
    </row>
    <row r="8" spans="1:10" ht="16.5" thickBot="1" x14ac:dyDescent="0.3">
      <c r="A8" s="55">
        <v>6</v>
      </c>
      <c r="B8" s="25" t="s">
        <v>20</v>
      </c>
      <c r="C8" s="55">
        <v>2390</v>
      </c>
      <c r="D8" s="55">
        <v>12</v>
      </c>
      <c r="E8" s="55">
        <v>205.17</v>
      </c>
      <c r="F8" s="55">
        <v>199.17</v>
      </c>
      <c r="G8" s="102">
        <v>6</v>
      </c>
      <c r="H8" s="55">
        <v>251</v>
      </c>
      <c r="I8" s="55">
        <v>855</v>
      </c>
      <c r="J8" s="25" t="s">
        <v>93</v>
      </c>
    </row>
    <row r="9" spans="1:10" ht="16.5" thickBot="1" x14ac:dyDescent="0.3">
      <c r="A9" s="55">
        <v>7</v>
      </c>
      <c r="B9" s="25" t="s">
        <v>98</v>
      </c>
      <c r="C9" s="55">
        <v>720</v>
      </c>
      <c r="D9" s="55">
        <v>4</v>
      </c>
      <c r="E9" s="55">
        <v>197</v>
      </c>
      <c r="F9" s="55">
        <v>180</v>
      </c>
      <c r="G9" s="102">
        <v>17</v>
      </c>
      <c r="H9" s="55">
        <v>239</v>
      </c>
      <c r="I9" s="55">
        <v>788</v>
      </c>
      <c r="J9" s="25" t="s">
        <v>97</v>
      </c>
    </row>
    <row r="10" spans="1:10" ht="16.5" thickBot="1" x14ac:dyDescent="0.3">
      <c r="A10" s="55">
        <v>8</v>
      </c>
      <c r="B10" s="25" t="s">
        <v>15</v>
      </c>
      <c r="C10" s="55">
        <v>2154</v>
      </c>
      <c r="D10" s="55">
        <v>12</v>
      </c>
      <c r="E10" s="55">
        <v>190.5</v>
      </c>
      <c r="F10" s="55">
        <v>179.5</v>
      </c>
      <c r="G10" s="102">
        <v>11</v>
      </c>
      <c r="H10" s="55">
        <v>225</v>
      </c>
      <c r="I10" s="55">
        <v>769</v>
      </c>
      <c r="J10" s="25" t="s">
        <v>7</v>
      </c>
    </row>
    <row r="11" spans="1:10" ht="16.5" thickBot="1" x14ac:dyDescent="0.3">
      <c r="A11" s="55">
        <v>9</v>
      </c>
      <c r="B11" s="25" t="s">
        <v>16</v>
      </c>
      <c r="C11" s="55">
        <v>1302</v>
      </c>
      <c r="D11" s="55">
        <v>8</v>
      </c>
      <c r="E11" s="55">
        <v>179.75</v>
      </c>
      <c r="F11" s="55">
        <v>162.75</v>
      </c>
      <c r="G11" s="102">
        <v>17</v>
      </c>
      <c r="H11" s="55">
        <v>222</v>
      </c>
      <c r="I11" s="55">
        <v>724</v>
      </c>
      <c r="J11" s="25" t="s">
        <v>228</v>
      </c>
    </row>
    <row r="12" spans="1:10" ht="16.5" thickBot="1" x14ac:dyDescent="0.3">
      <c r="A12" s="55">
        <v>10</v>
      </c>
      <c r="B12" s="25" t="s">
        <v>102</v>
      </c>
      <c r="C12" s="55">
        <v>1452</v>
      </c>
      <c r="D12" s="55">
        <v>12</v>
      </c>
      <c r="E12" s="55">
        <v>161</v>
      </c>
      <c r="F12" s="55">
        <v>121</v>
      </c>
      <c r="G12" s="102">
        <v>40</v>
      </c>
      <c r="H12" s="55">
        <v>192</v>
      </c>
      <c r="I12" s="55">
        <v>671</v>
      </c>
      <c r="J12" s="25" t="s">
        <v>112</v>
      </c>
    </row>
    <row r="13" spans="1:10" ht="16.5" thickBot="1" x14ac:dyDescent="0.3">
      <c r="A13" s="55">
        <v>11</v>
      </c>
      <c r="B13" s="25" t="s">
        <v>85</v>
      </c>
      <c r="C13" s="55">
        <v>2054</v>
      </c>
      <c r="D13" s="55">
        <v>12</v>
      </c>
      <c r="E13" s="55">
        <v>193.17</v>
      </c>
      <c r="F13" s="55">
        <v>171.17</v>
      </c>
      <c r="G13" s="102">
        <v>22</v>
      </c>
      <c r="H13" s="55">
        <v>246</v>
      </c>
      <c r="I13" s="55">
        <v>862</v>
      </c>
      <c r="J13" s="25" t="s">
        <v>112</v>
      </c>
    </row>
    <row r="14" spans="1:10" ht="16.5" thickBot="1" x14ac:dyDescent="0.3">
      <c r="A14" s="55">
        <v>12</v>
      </c>
      <c r="B14" s="25" t="s">
        <v>40</v>
      </c>
      <c r="C14" s="55">
        <v>909</v>
      </c>
      <c r="D14" s="55">
        <v>8</v>
      </c>
      <c r="E14" s="55">
        <v>133.63</v>
      </c>
      <c r="F14" s="55">
        <v>113.63</v>
      </c>
      <c r="G14" s="102">
        <v>40</v>
      </c>
      <c r="H14" s="55">
        <v>165</v>
      </c>
      <c r="I14" s="55">
        <v>599</v>
      </c>
      <c r="J14" s="25" t="s">
        <v>27</v>
      </c>
    </row>
    <row r="15" spans="1:10" ht="16.5" thickBot="1" x14ac:dyDescent="0.3">
      <c r="A15" s="55">
        <v>13</v>
      </c>
      <c r="B15" s="25" t="s">
        <v>88</v>
      </c>
      <c r="C15" s="55">
        <v>655</v>
      </c>
      <c r="D15" s="55">
        <v>4</v>
      </c>
      <c r="E15" s="55">
        <v>185.75</v>
      </c>
      <c r="F15" s="55">
        <v>163.75</v>
      </c>
      <c r="G15" s="102">
        <v>22</v>
      </c>
      <c r="H15" s="55">
        <v>200</v>
      </c>
      <c r="I15" s="55">
        <v>743</v>
      </c>
      <c r="J15" s="25" t="s">
        <v>226</v>
      </c>
    </row>
    <row r="16" spans="1:10" ht="16.5" thickBot="1" x14ac:dyDescent="0.3">
      <c r="A16" s="55">
        <v>14</v>
      </c>
      <c r="B16" s="25" t="s">
        <v>65</v>
      </c>
      <c r="C16" s="55">
        <v>1556</v>
      </c>
      <c r="D16" s="55">
        <v>8</v>
      </c>
      <c r="E16" s="55">
        <v>202.5</v>
      </c>
      <c r="F16" s="55">
        <v>194.5</v>
      </c>
      <c r="G16" s="102">
        <v>8</v>
      </c>
      <c r="H16" s="55">
        <v>221</v>
      </c>
      <c r="I16" s="55">
        <v>817</v>
      </c>
      <c r="J16" s="25" t="s">
        <v>91</v>
      </c>
    </row>
    <row r="17" spans="1:10" ht="16.5" thickBot="1" x14ac:dyDescent="0.3">
      <c r="A17" s="55">
        <v>15</v>
      </c>
      <c r="B17" s="25" t="s">
        <v>237</v>
      </c>
      <c r="C17" s="55">
        <v>1188</v>
      </c>
      <c r="D17" s="55">
        <v>8</v>
      </c>
      <c r="E17" s="55">
        <v>163.5</v>
      </c>
      <c r="F17" s="55">
        <v>148.5</v>
      </c>
      <c r="G17" s="102">
        <v>30</v>
      </c>
      <c r="H17" s="55">
        <v>187</v>
      </c>
      <c r="I17" s="55">
        <v>680</v>
      </c>
      <c r="J17" s="25" t="s">
        <v>105</v>
      </c>
    </row>
    <row r="18" spans="1:10" ht="16.5" thickBot="1" x14ac:dyDescent="0.3">
      <c r="A18" s="55">
        <v>16</v>
      </c>
      <c r="B18" s="25" t="s">
        <v>230</v>
      </c>
      <c r="C18" s="55">
        <v>470</v>
      </c>
      <c r="D18" s="55">
        <v>4</v>
      </c>
      <c r="E18" s="55">
        <v>157.5</v>
      </c>
      <c r="F18" s="55">
        <v>117.5</v>
      </c>
      <c r="G18" s="102">
        <v>40</v>
      </c>
      <c r="H18" s="55">
        <v>178</v>
      </c>
      <c r="I18" s="55">
        <v>630</v>
      </c>
      <c r="J18" s="25" t="s">
        <v>228</v>
      </c>
    </row>
    <row r="19" spans="1:10" ht="16.5" thickBot="1" x14ac:dyDescent="0.3">
      <c r="A19" s="55">
        <v>17</v>
      </c>
      <c r="B19" s="25" t="s">
        <v>18</v>
      </c>
      <c r="C19" s="55">
        <v>1610</v>
      </c>
      <c r="D19" s="55">
        <v>12</v>
      </c>
      <c r="E19" s="55">
        <v>174.17</v>
      </c>
      <c r="F19" s="55">
        <v>134.16999999999999</v>
      </c>
      <c r="G19" s="102">
        <v>40</v>
      </c>
      <c r="H19" s="55">
        <v>220</v>
      </c>
      <c r="I19" s="55">
        <v>797</v>
      </c>
      <c r="J19" s="25" t="s">
        <v>96</v>
      </c>
    </row>
    <row r="20" spans="1:10" ht="16.5" thickBot="1" x14ac:dyDescent="0.3">
      <c r="A20" s="55">
        <v>18</v>
      </c>
      <c r="B20" s="25" t="s">
        <v>41</v>
      </c>
      <c r="C20" s="55">
        <v>1648</v>
      </c>
      <c r="D20" s="55">
        <v>12</v>
      </c>
      <c r="E20" s="55">
        <v>163.33000000000001</v>
      </c>
      <c r="F20" s="55">
        <v>137.33000000000001</v>
      </c>
      <c r="G20" s="102">
        <v>26</v>
      </c>
      <c r="H20" s="55">
        <v>190</v>
      </c>
      <c r="I20" s="55">
        <v>661</v>
      </c>
      <c r="J20" s="25" t="s">
        <v>80</v>
      </c>
    </row>
    <row r="21" spans="1:10" ht="16.5" thickBot="1" x14ac:dyDescent="0.3">
      <c r="A21" s="55">
        <v>19</v>
      </c>
      <c r="B21" s="25" t="s">
        <v>38</v>
      </c>
      <c r="C21" s="55">
        <v>570</v>
      </c>
      <c r="D21" s="55">
        <v>4</v>
      </c>
      <c r="E21" s="55">
        <v>180.5</v>
      </c>
      <c r="F21" s="55">
        <v>142.5</v>
      </c>
      <c r="G21" s="102">
        <v>38</v>
      </c>
      <c r="H21" s="55">
        <v>184</v>
      </c>
      <c r="I21" s="55">
        <v>722</v>
      </c>
      <c r="J21" s="25" t="s">
        <v>90</v>
      </c>
    </row>
    <row r="22" spans="1:10" ht="16.5" thickBot="1" x14ac:dyDescent="0.3">
      <c r="A22" s="55">
        <v>20</v>
      </c>
      <c r="B22" s="25" t="s">
        <v>106</v>
      </c>
      <c r="C22" s="55">
        <v>1482</v>
      </c>
      <c r="D22" s="55">
        <v>8</v>
      </c>
      <c r="E22" s="55">
        <v>209.25</v>
      </c>
      <c r="F22" s="55">
        <v>185.25</v>
      </c>
      <c r="G22" s="102">
        <v>24</v>
      </c>
      <c r="H22" s="55">
        <v>231</v>
      </c>
      <c r="I22" s="55">
        <v>842</v>
      </c>
      <c r="J22" s="25" t="s">
        <v>105</v>
      </c>
    </row>
    <row r="23" spans="1:10" ht="16.5" thickBot="1" x14ac:dyDescent="0.3">
      <c r="A23" s="55">
        <v>21</v>
      </c>
      <c r="B23" s="25" t="s">
        <v>238</v>
      </c>
      <c r="C23" s="55">
        <v>508</v>
      </c>
      <c r="D23" s="55">
        <v>4</v>
      </c>
      <c r="E23" s="55">
        <v>127</v>
      </c>
      <c r="F23" s="55">
        <v>127</v>
      </c>
      <c r="G23" s="102">
        <v>40</v>
      </c>
      <c r="H23" s="55">
        <v>146</v>
      </c>
      <c r="I23" s="55">
        <v>508</v>
      </c>
      <c r="J23" s="25" t="s">
        <v>97</v>
      </c>
    </row>
    <row r="24" spans="1:10" ht="16.5" thickBot="1" x14ac:dyDescent="0.3">
      <c r="A24" s="55">
        <v>22</v>
      </c>
      <c r="B24" s="25" t="s">
        <v>60</v>
      </c>
      <c r="C24" s="55">
        <v>1774</v>
      </c>
      <c r="D24" s="55">
        <v>12</v>
      </c>
      <c r="E24" s="55">
        <v>184.83</v>
      </c>
      <c r="F24" s="55">
        <v>147.83000000000001</v>
      </c>
      <c r="G24" s="102">
        <v>37</v>
      </c>
      <c r="H24" s="55">
        <v>232</v>
      </c>
      <c r="I24" s="55">
        <v>832</v>
      </c>
      <c r="J24" s="25" t="s">
        <v>94</v>
      </c>
    </row>
    <row r="25" spans="1:10" ht="16.5" thickBot="1" x14ac:dyDescent="0.3">
      <c r="A25" s="55">
        <v>23</v>
      </c>
      <c r="B25" s="25" t="s">
        <v>22</v>
      </c>
      <c r="C25" s="55">
        <v>1471</v>
      </c>
      <c r="D25" s="55">
        <v>8</v>
      </c>
      <c r="E25" s="55">
        <v>201.88</v>
      </c>
      <c r="F25" s="55">
        <v>183.88</v>
      </c>
      <c r="G25" s="102">
        <v>18</v>
      </c>
      <c r="H25" s="55">
        <v>219</v>
      </c>
      <c r="I25" s="55">
        <v>808</v>
      </c>
      <c r="J25" s="25" t="s">
        <v>97</v>
      </c>
    </row>
    <row r="26" spans="1:10" ht="16.5" thickBot="1" x14ac:dyDescent="0.3">
      <c r="A26" s="55">
        <v>24</v>
      </c>
      <c r="B26" s="25" t="s">
        <v>99</v>
      </c>
      <c r="C26" s="55">
        <v>1850</v>
      </c>
      <c r="D26" s="55">
        <v>12</v>
      </c>
      <c r="E26" s="55">
        <v>181.17</v>
      </c>
      <c r="F26" s="55">
        <v>154.16999999999999</v>
      </c>
      <c r="G26" s="102">
        <v>27</v>
      </c>
      <c r="H26" s="55">
        <v>232</v>
      </c>
      <c r="I26" s="55">
        <v>778</v>
      </c>
      <c r="J26" s="25" t="s">
        <v>227</v>
      </c>
    </row>
    <row r="27" spans="1:10" ht="16.5" thickBot="1" x14ac:dyDescent="0.3">
      <c r="A27" s="55">
        <v>25</v>
      </c>
      <c r="B27" s="25" t="s">
        <v>46</v>
      </c>
      <c r="C27" s="55">
        <v>1412</v>
      </c>
      <c r="D27" s="55">
        <v>8</v>
      </c>
      <c r="E27" s="55">
        <v>205.5</v>
      </c>
      <c r="F27" s="55">
        <v>176.5</v>
      </c>
      <c r="G27" s="102">
        <v>29</v>
      </c>
      <c r="H27" s="55">
        <v>232</v>
      </c>
      <c r="I27" s="55">
        <v>877</v>
      </c>
      <c r="J27" s="25" t="s">
        <v>94</v>
      </c>
    </row>
    <row r="28" spans="1:10" ht="16.5" thickBot="1" x14ac:dyDescent="0.3">
      <c r="A28" s="55">
        <v>26</v>
      </c>
      <c r="B28" s="25" t="s">
        <v>36</v>
      </c>
      <c r="C28" s="55">
        <v>559</v>
      </c>
      <c r="D28" s="55">
        <v>4</v>
      </c>
      <c r="E28" s="55">
        <v>179.75</v>
      </c>
      <c r="F28" s="55">
        <v>139.75</v>
      </c>
      <c r="G28" s="102">
        <v>40</v>
      </c>
      <c r="H28" s="55">
        <v>190</v>
      </c>
      <c r="I28" s="55">
        <v>719</v>
      </c>
      <c r="J28" s="25" t="s">
        <v>94</v>
      </c>
    </row>
    <row r="29" spans="1:10" ht="16.5" thickBot="1" x14ac:dyDescent="0.3">
      <c r="A29" s="55">
        <v>27</v>
      </c>
      <c r="B29" s="25" t="s">
        <v>100</v>
      </c>
      <c r="C29" s="55">
        <v>1125</v>
      </c>
      <c r="D29" s="55">
        <v>8</v>
      </c>
      <c r="E29" s="55">
        <v>176.63</v>
      </c>
      <c r="F29" s="55">
        <v>140.63</v>
      </c>
      <c r="G29" s="102">
        <v>36</v>
      </c>
      <c r="H29" s="55">
        <v>208</v>
      </c>
      <c r="I29" s="55">
        <v>730</v>
      </c>
      <c r="J29" s="25" t="s">
        <v>227</v>
      </c>
    </row>
    <row r="30" spans="1:10" ht="16.5" thickBot="1" x14ac:dyDescent="0.3">
      <c r="A30" s="55">
        <v>28</v>
      </c>
      <c r="B30" s="25" t="s">
        <v>56</v>
      </c>
      <c r="C30" s="55">
        <v>756</v>
      </c>
      <c r="D30" s="55">
        <v>4</v>
      </c>
      <c r="E30" s="55">
        <v>198</v>
      </c>
      <c r="F30" s="55">
        <v>189</v>
      </c>
      <c r="G30" s="102">
        <v>9</v>
      </c>
      <c r="H30" s="55">
        <v>235</v>
      </c>
      <c r="I30" s="55">
        <v>792</v>
      </c>
      <c r="J30" s="25" t="s">
        <v>226</v>
      </c>
    </row>
    <row r="31" spans="1:10" ht="16.5" thickBot="1" x14ac:dyDescent="0.3">
      <c r="A31" s="55">
        <v>29</v>
      </c>
      <c r="B31" s="25" t="s">
        <v>72</v>
      </c>
      <c r="C31" s="55">
        <v>594</v>
      </c>
      <c r="D31" s="55">
        <v>4</v>
      </c>
      <c r="E31" s="55">
        <v>175.5</v>
      </c>
      <c r="F31" s="55">
        <v>148.5</v>
      </c>
      <c r="G31" s="102">
        <v>27</v>
      </c>
      <c r="H31" s="55">
        <v>202</v>
      </c>
      <c r="I31" s="55">
        <v>702</v>
      </c>
      <c r="J31" s="25" t="s">
        <v>96</v>
      </c>
    </row>
    <row r="32" spans="1:10" ht="16.5" thickBot="1" x14ac:dyDescent="0.3">
      <c r="A32" s="55">
        <v>1</v>
      </c>
      <c r="B32" s="25" t="s">
        <v>239</v>
      </c>
      <c r="C32" s="55">
        <v>668</v>
      </c>
      <c r="D32" s="55">
        <v>4</v>
      </c>
      <c r="E32" s="55">
        <v>195</v>
      </c>
      <c r="F32" s="55">
        <v>167</v>
      </c>
      <c r="G32" s="102">
        <v>28</v>
      </c>
      <c r="H32" s="55">
        <v>209</v>
      </c>
      <c r="I32" s="55">
        <v>780</v>
      </c>
      <c r="J32" s="25" t="s">
        <v>227</v>
      </c>
    </row>
    <row r="33" spans="1:10" ht="16.5" thickBot="1" x14ac:dyDescent="0.3">
      <c r="A33" s="55">
        <v>2</v>
      </c>
      <c r="B33" s="25" t="s">
        <v>73</v>
      </c>
      <c r="C33" s="55">
        <v>1430</v>
      </c>
      <c r="D33" s="55">
        <v>8</v>
      </c>
      <c r="E33" s="55">
        <v>196.75</v>
      </c>
      <c r="F33" s="55">
        <v>178.75</v>
      </c>
      <c r="G33" s="102">
        <v>18</v>
      </c>
      <c r="H33" s="55">
        <v>211</v>
      </c>
      <c r="I33" s="55">
        <v>789</v>
      </c>
      <c r="J33" s="25" t="s">
        <v>97</v>
      </c>
    </row>
    <row r="34" spans="1:10" ht="16.5" thickBot="1" x14ac:dyDescent="0.3">
      <c r="A34" s="55">
        <v>3</v>
      </c>
      <c r="B34" s="25" t="s">
        <v>25</v>
      </c>
      <c r="C34" s="55">
        <v>1259</v>
      </c>
      <c r="D34" s="55">
        <v>8</v>
      </c>
      <c r="E34" s="55">
        <v>165.88</v>
      </c>
      <c r="F34" s="55">
        <v>157.38</v>
      </c>
      <c r="G34" s="102">
        <v>30</v>
      </c>
      <c r="H34" s="55">
        <v>214</v>
      </c>
      <c r="I34" s="55">
        <v>705</v>
      </c>
      <c r="J34" s="25" t="s">
        <v>27</v>
      </c>
    </row>
    <row r="35" spans="1:10" ht="16.5" thickBot="1" x14ac:dyDescent="0.3">
      <c r="A35" s="55">
        <v>4</v>
      </c>
      <c r="B35" s="25" t="s">
        <v>108</v>
      </c>
      <c r="C35" s="55">
        <v>1932</v>
      </c>
      <c r="D35" s="55">
        <v>12</v>
      </c>
      <c r="E35" s="55">
        <v>195</v>
      </c>
      <c r="F35" s="55">
        <v>161</v>
      </c>
      <c r="G35" s="102">
        <v>34</v>
      </c>
      <c r="H35" s="55">
        <v>239</v>
      </c>
      <c r="I35" s="55">
        <v>801</v>
      </c>
      <c r="J35" s="25" t="s">
        <v>90</v>
      </c>
    </row>
    <row r="36" spans="1:10" ht="16.5" thickBot="1" x14ac:dyDescent="0.3">
      <c r="A36" s="55">
        <v>5</v>
      </c>
      <c r="B36" s="25" t="s">
        <v>66</v>
      </c>
      <c r="C36" s="55">
        <v>782</v>
      </c>
      <c r="D36" s="55">
        <v>4</v>
      </c>
      <c r="E36" s="55">
        <v>209.5</v>
      </c>
      <c r="F36" s="55">
        <v>195.5</v>
      </c>
      <c r="G36" s="102">
        <v>14</v>
      </c>
      <c r="H36" s="55">
        <v>249</v>
      </c>
      <c r="I36" s="55">
        <v>838</v>
      </c>
      <c r="J36" s="25" t="s">
        <v>226</v>
      </c>
    </row>
    <row r="37" spans="1:10" ht="16.5" thickBot="1" x14ac:dyDescent="0.3">
      <c r="A37" s="55">
        <v>6</v>
      </c>
      <c r="B37" s="25" t="s">
        <v>49</v>
      </c>
      <c r="C37" s="55">
        <v>1316</v>
      </c>
      <c r="D37" s="55">
        <v>8</v>
      </c>
      <c r="E37" s="55">
        <v>180.5</v>
      </c>
      <c r="F37" s="55">
        <v>164.5</v>
      </c>
      <c r="G37" s="102">
        <v>16</v>
      </c>
      <c r="H37" s="55">
        <v>212</v>
      </c>
      <c r="I37" s="55">
        <v>728</v>
      </c>
      <c r="J37" s="25" t="s">
        <v>93</v>
      </c>
    </row>
    <row r="38" spans="1:10" ht="16.5" thickBot="1" x14ac:dyDescent="0.3">
      <c r="A38" s="55">
        <v>7</v>
      </c>
      <c r="B38" s="25" t="s">
        <v>229</v>
      </c>
      <c r="C38" s="55">
        <v>1156</v>
      </c>
      <c r="D38" s="55">
        <v>8</v>
      </c>
      <c r="E38" s="55">
        <v>161.5</v>
      </c>
      <c r="F38" s="55">
        <v>144.5</v>
      </c>
      <c r="G38" s="102">
        <v>39</v>
      </c>
      <c r="H38" s="55">
        <v>186</v>
      </c>
      <c r="I38" s="55">
        <v>682</v>
      </c>
      <c r="J38" s="25" t="s">
        <v>228</v>
      </c>
    </row>
    <row r="39" spans="1:10" ht="16.5" thickBot="1" x14ac:dyDescent="0.3">
      <c r="A39" s="55">
        <v>8</v>
      </c>
      <c r="B39" s="25" t="s">
        <v>29</v>
      </c>
      <c r="C39" s="55">
        <v>643</v>
      </c>
      <c r="D39" s="55">
        <v>4</v>
      </c>
      <c r="E39" s="55">
        <v>186.75</v>
      </c>
      <c r="F39" s="55">
        <v>160.75</v>
      </c>
      <c r="G39" s="102">
        <v>26</v>
      </c>
      <c r="H39" s="55">
        <v>215</v>
      </c>
      <c r="I39" s="55">
        <v>747</v>
      </c>
      <c r="J39" s="25" t="s">
        <v>96</v>
      </c>
    </row>
    <row r="40" spans="1:10" ht="16.5" thickBot="1" x14ac:dyDescent="0.3">
      <c r="A40" s="55">
        <v>9</v>
      </c>
      <c r="B40" s="25" t="s">
        <v>81</v>
      </c>
      <c r="C40" s="55">
        <v>2246</v>
      </c>
      <c r="D40" s="55">
        <v>12</v>
      </c>
      <c r="E40" s="55">
        <v>202.17</v>
      </c>
      <c r="F40" s="55">
        <v>187.17</v>
      </c>
      <c r="G40" s="102">
        <v>15</v>
      </c>
      <c r="H40" s="55">
        <v>245</v>
      </c>
      <c r="I40" s="55">
        <v>842</v>
      </c>
      <c r="J40" s="25" t="s">
        <v>226</v>
      </c>
    </row>
    <row r="41" spans="1:10" ht="16.5" thickBot="1" x14ac:dyDescent="0.3">
      <c r="A41" s="55">
        <v>10</v>
      </c>
      <c r="B41" s="25" t="s">
        <v>14</v>
      </c>
      <c r="C41" s="55">
        <v>1306</v>
      </c>
      <c r="D41" s="55">
        <v>8</v>
      </c>
      <c r="E41" s="55">
        <v>181.25</v>
      </c>
      <c r="F41" s="55">
        <v>163.25</v>
      </c>
      <c r="G41" s="102">
        <v>18</v>
      </c>
      <c r="H41" s="55">
        <v>228</v>
      </c>
      <c r="I41" s="55">
        <v>744</v>
      </c>
      <c r="J41" s="25" t="s">
        <v>91</v>
      </c>
    </row>
    <row r="42" spans="1:10" ht="16.5" thickBot="1" x14ac:dyDescent="0.3">
      <c r="A42" s="55">
        <v>11</v>
      </c>
      <c r="B42" s="25" t="s">
        <v>43</v>
      </c>
      <c r="C42" s="55">
        <v>667</v>
      </c>
      <c r="D42" s="55">
        <v>4</v>
      </c>
      <c r="E42" s="55">
        <v>192.75</v>
      </c>
      <c r="F42" s="55">
        <v>166.75</v>
      </c>
      <c r="G42" s="102">
        <v>26</v>
      </c>
      <c r="H42" s="55">
        <v>218</v>
      </c>
      <c r="I42" s="55">
        <v>771</v>
      </c>
      <c r="J42" s="25" t="s">
        <v>93</v>
      </c>
    </row>
    <row r="43" spans="1:10" ht="16.5" thickBot="1" x14ac:dyDescent="0.3">
      <c r="A43" s="55">
        <v>12</v>
      </c>
      <c r="B43" s="25" t="s">
        <v>45</v>
      </c>
      <c r="C43" s="55">
        <v>1846</v>
      </c>
      <c r="D43" s="55">
        <v>12</v>
      </c>
      <c r="E43" s="55">
        <v>188.83</v>
      </c>
      <c r="F43" s="55">
        <v>153.83000000000001</v>
      </c>
      <c r="G43" s="102">
        <v>35</v>
      </c>
      <c r="H43" s="55">
        <v>242</v>
      </c>
      <c r="I43" s="55">
        <v>836</v>
      </c>
      <c r="J43" s="25" t="s">
        <v>80</v>
      </c>
    </row>
  </sheetData>
  <sortState xmlns:xlrd2="http://schemas.microsoft.com/office/spreadsheetml/2017/richdata2" ref="B3:I43">
    <sortCondition ref="B3:B43"/>
  </sortState>
  <mergeCells count="1">
    <mergeCell ref="A1:J1"/>
  </mergeCells>
  <hyperlinks>
    <hyperlink ref="B22" r:id="rId1" display="https://bowling.lexerbowling.com/bowlingdelapraille/liguesgb2024-2025/pl044.htm" xr:uid="{71654C25-AEAA-4E0B-8F29-C4BA480077C1}"/>
    <hyperlink ref="J22" r:id="rId2" display="https://bowling.lexerbowling.com/bowlingdelapraille/liguesgb2024-2025/tm007.htm" xr:uid="{D4692CD0-5A24-46DA-AC6F-83B34E3E64BB}"/>
    <hyperlink ref="B27" r:id="rId3" display="https://bowling.lexerbowling.com/bowlingdelapraille/liguesgb2024-2025/pl004.htm" xr:uid="{A7E92B3A-3C07-4078-B6CD-6EA8EA90EC97}"/>
    <hyperlink ref="J27" r:id="rId4" display="https://bowling.lexerbowling.com/bowlingdelapraille/liguesgb2024-2025/tm002.htm" xr:uid="{4C7DA0BD-99A4-4A23-A749-D63CFD255D68}"/>
    <hyperlink ref="B8" r:id="rId5" display="https://bowling.lexerbowling.com/bowlingdelapraille/liguesgb2024-2025/pl012.htm" xr:uid="{1A38D379-FA11-40AF-BAAF-05491C572376}"/>
    <hyperlink ref="J8" r:id="rId6" display="https://bowling.lexerbowling.com/bowlingdelapraille/liguesgb2024-2025/tm005.htm" xr:uid="{B2091301-70FF-4031-9C14-849B40725B18}"/>
    <hyperlink ref="B16" r:id="rId7" display="https://bowling.lexerbowling.com/bowlingdelapraille/liguesgb2024-2025/pl008.htm" xr:uid="{EB943377-2E3E-43E7-8E69-05F1E359BC5F}"/>
    <hyperlink ref="J16" r:id="rId8" display="https://bowling.lexerbowling.com/bowlingdelapraille/liguesgb2024-2025/tm003.htm" xr:uid="{FC810480-6162-4D64-B2BB-9F8CA4422FDE}"/>
    <hyperlink ref="B40" r:id="rId9" display="https://bowling.lexerbowling.com/bowlingdelapraille/liguesgb2024-2025/pl01A.htm" xr:uid="{8B7CD263-31EC-4DAB-B250-970D6B558100}"/>
    <hyperlink ref="J40" r:id="rId10" display="https://bowling.lexerbowling.com/bowlingdelapraille/liguesgb2024-2025/tm004.htm" xr:uid="{793AD18F-EDE8-402D-B099-C96CD3B9096B}"/>
    <hyperlink ref="B25" r:id="rId11" display="https://bowling.lexerbowling.com/bowlingdelapraille/liguesgb2024-2025/pl02D.htm" xr:uid="{BBB184B7-B382-4FA9-A9CD-FCA7DA2A6067}"/>
    <hyperlink ref="J25" r:id="rId12" display="https://bowling.lexerbowling.com/bowlingdelapraille/liguesgb2024-2025/tm00C.htm" xr:uid="{1E0DEEDE-6070-4245-89E5-A547E34991F1}"/>
    <hyperlink ref="B33" r:id="rId13" display="https://bowling.lexerbowling.com/bowlingdelapraille/liguesgb2024-2025/pl02E.htm" xr:uid="{1532AAF5-54AF-49F1-ADD2-A816EEE25E21}"/>
    <hyperlink ref="J33" r:id="rId14" display="https://bowling.lexerbowling.com/bowlingdelapraille/liguesgb2024-2025/tm00C.htm" xr:uid="{C11C21D8-7A06-442A-9A67-7F359A4A757C}"/>
    <hyperlink ref="B10" r:id="rId15" display="https://bowling.lexerbowling.com/bowlingdelapraille/liguesgb2024-2025/pl020.htm" xr:uid="{280501BC-CDAE-4B82-ADF4-9810A9B0E2DB}"/>
    <hyperlink ref="J10" r:id="rId16" display="https://bowling.lexerbowling.com/bowlingdelapraille/liguesgb2024-2025/tm009.htm" xr:uid="{EC157703-C624-41AA-A56A-A414312A61BE}"/>
    <hyperlink ref="B6" r:id="rId17" display="https://bowling.lexerbowling.com/bowlingdelapraille/liguesgb2024-2025/pl021.htm" xr:uid="{26777123-3870-41A2-B97A-73827B7A5734}"/>
    <hyperlink ref="J6" r:id="rId18" display="https://bowling.lexerbowling.com/bowlingdelapraille/liguesgb2024-2025/tm009.htm" xr:uid="{EC003A99-3AA7-4A40-8025-5D6604883180}"/>
    <hyperlink ref="B7" r:id="rId19" display="https://bowling.lexerbowling.com/bowlingdelapraille/liguesgb2024-2025/pl00A.htm" xr:uid="{44C558F7-AAF9-4BD4-B4AD-B75229CD0B1D}"/>
    <hyperlink ref="J7" r:id="rId20" display="https://bowling.lexerbowling.com/bowlingdelapraille/liguesgb2024-2025/tm003.htm" xr:uid="{BA02B4B8-AEDB-43A5-A8C4-D5C432DFABD1}"/>
    <hyperlink ref="B4" r:id="rId21" display="https://bowling.lexerbowling.com/bowlingdelapraille/liguesgb2024-2025/pl043.htm" xr:uid="{91C31280-99C4-4D3A-BC54-C35D4AC4A8F9}"/>
    <hyperlink ref="J4" r:id="rId22" display="https://bowling.lexerbowling.com/bowlingdelapraille/liguesgb2024-2025/tm007.htm" xr:uid="{E1750024-384F-4E54-931A-E4E314462DA8}"/>
    <hyperlink ref="B24" r:id="rId23" display="https://bowling.lexerbowling.com/bowlingdelapraille/liguesgb2024-2025/pl006.htm" xr:uid="{E721DD97-9B6E-4249-99B4-842BF82690C2}"/>
    <hyperlink ref="J24" r:id="rId24" display="https://bowling.lexerbowling.com/bowlingdelapraille/liguesgb2024-2025/tm002.htm" xr:uid="{5070B1D5-0F93-4BC5-AD06-9C07C9E27F1E}"/>
    <hyperlink ref="B41" r:id="rId25" display="https://bowling.lexerbowling.com/bowlingdelapraille/liguesgb2024-2025/pl009.htm" xr:uid="{89855212-59CC-4B8E-A532-86F56F2F3FB4}"/>
    <hyperlink ref="J41" r:id="rId26" display="https://bowling.lexerbowling.com/bowlingdelapraille/liguesgb2024-2025/tm003.htm" xr:uid="{0D89FFE2-2FEE-46BD-B936-699B0A9C682D}"/>
    <hyperlink ref="B26" r:id="rId27" display="https://bowling.lexerbowling.com/bowlingdelapraille/liguesgb2024-2025/pl029.htm" xr:uid="{EF6E1B4F-427F-4323-80BB-D735CA78415A}"/>
    <hyperlink ref="J26" r:id="rId28" display="https://bowling.lexerbowling.com/bowlingdelapraille/liguesgb2024-2025/tm010.htm" xr:uid="{7A4E9D64-52F2-4AF2-B096-EF3A8B2ACB39}"/>
    <hyperlink ref="B37" r:id="rId29" display="https://bowling.lexerbowling.com/bowlingdelapraille/liguesgb2024-2025/pl037.htm" xr:uid="{E3D458C5-09B7-49BD-A755-A7106B3F9B0E}"/>
    <hyperlink ref="J37" r:id="rId30" display="https://bowling.lexerbowling.com/bowlingdelapraille/liguesgb2024-2025/tm005.htm" xr:uid="{4F96AC6A-C909-4B0D-A649-2727849B8417}"/>
    <hyperlink ref="B11" r:id="rId31" display="https://bowling.lexerbowling.com/bowlingdelapraille/liguesgb2024-2025/pl03A.htm" xr:uid="{9405D35E-5FD2-4F2B-B508-E611E3918AD6}"/>
    <hyperlink ref="J11" r:id="rId32" display="https://bowling.lexerbowling.com/bowlingdelapraille/liguesgb2024-2025/tm00E.htm" xr:uid="{95992DFA-FEF6-4FBC-B9C5-F572752C2A0D}"/>
    <hyperlink ref="B29" r:id="rId33" display="https://bowling.lexerbowling.com/bowlingdelapraille/liguesgb2024-2025/pl028.htm" xr:uid="{AB4EDF20-AB38-414B-8EFA-CA733349FA33}"/>
    <hyperlink ref="J29" r:id="rId34" display="https://bowling.lexerbowling.com/bowlingdelapraille/liguesgb2024-2025/tm010.htm" xr:uid="{ED3C0A3A-EA79-4B12-97BC-9D7EF0C70B3E}"/>
    <hyperlink ref="B19" r:id="rId35" display="https://bowling.lexerbowling.com/bowlingdelapraille/liguesgb2024-2025/pl002.htm" xr:uid="{27F8BA30-2139-48AF-A3FD-647491582DB1}"/>
    <hyperlink ref="J19" r:id="rId36" display="https://bowling.lexerbowling.com/bowlingdelapraille/liguesgb2024-2025/tm001.htm" xr:uid="{2967D225-A365-4C42-ADD5-08183E4B0E3B}"/>
    <hyperlink ref="B17" r:id="rId37" display="https://bowling.lexerbowling.com/bowlingdelapraille/liguesgb2024-2025/pl046.htm" xr:uid="{87786EC0-EF36-46EE-85EB-CB5CBAC62A30}"/>
    <hyperlink ref="J17" r:id="rId38" display="https://bowling.lexerbowling.com/bowlingdelapraille/liguesgb2024-2025/tm007.htm" xr:uid="{EE224F7B-88C3-401B-9F4B-F81924A59969}"/>
    <hyperlink ref="B38" r:id="rId39" display="https://bowling.lexerbowling.com/bowlingdelapraille/liguesgb2024-2025/pl03C.htm" xr:uid="{6D850849-67BD-4F00-B254-E2C9D357DB14}"/>
    <hyperlink ref="J38" r:id="rId40" display="https://bowling.lexerbowling.com/bowlingdelapraille/liguesgb2024-2025/tm00E.htm" xr:uid="{F9F30C7A-3783-4204-9492-165F541CC549}"/>
    <hyperlink ref="B36" r:id="rId41" display="https://bowling.lexerbowling.com/bowlingdelapraille/liguesgb2024-2025/pl00C.htm" xr:uid="{0499167B-7E90-4085-BCF5-81E79D1CDF18}"/>
    <hyperlink ref="J36" r:id="rId42" display="https://bowling.lexerbowling.com/bowlingdelapraille/liguesgb2024-2025/tm004.htm" xr:uid="{5527C52B-2601-43ED-A2A9-42C4E1F673A3}"/>
    <hyperlink ref="B30" r:id="rId43" display="https://bowling.lexerbowling.com/bowlingdelapraille/liguesgb2024-2025/pl00F.htm" xr:uid="{DC948529-6B9B-4B1F-A2DB-7C150032C1D7}"/>
    <hyperlink ref="J30" r:id="rId44" display="https://bowling.lexerbowling.com/bowlingdelapraille/liguesgb2024-2025/tm004.htm" xr:uid="{D6A48A82-F514-4065-BB1F-BAA59641C3F7}"/>
    <hyperlink ref="B9" r:id="rId45" display="https://bowling.lexerbowling.com/bowlingdelapraille/liguesgb2024-2025/pl02B.htm" xr:uid="{185532E6-E40E-4756-ACF2-1399CC08D730}"/>
    <hyperlink ref="J9" r:id="rId46" display="https://bowling.lexerbowling.com/bowlingdelapraille/liguesgb2024-2025/tm00C.htm" xr:uid="{24C303C3-532B-41E1-8E20-B19FFE565A4C}"/>
    <hyperlink ref="B42" r:id="rId47" display="https://bowling.lexerbowling.com/bowlingdelapraille/liguesgb2024-2025/pl013.htm" xr:uid="{B461ED94-D46D-4364-AED8-779A58521274}"/>
    <hyperlink ref="J42" r:id="rId48" display="https://bowling.lexerbowling.com/bowlingdelapraille/liguesgb2024-2025/tm005.htm" xr:uid="{085FA636-BDD4-4CF4-8E1A-3EEC27242379}"/>
    <hyperlink ref="B39" r:id="rId49" display="https://bowling.lexerbowling.com/bowlingdelapraille/liguesgb2024-2025/pl003.htm" xr:uid="{40A353D9-4E23-4746-8474-2729CEB6CEA9}"/>
    <hyperlink ref="J39" r:id="rId50" display="https://bowling.lexerbowling.com/bowlingdelapraille/liguesgb2024-2025/tm001.htm" xr:uid="{B6131BCC-A47F-4F1D-862A-D81CE1F3494E}"/>
    <hyperlink ref="B15" r:id="rId51" display="https://bowling.lexerbowling.com/bowlingdelapraille/liguesgb2024-2025/pl00D.htm" xr:uid="{625707CA-7927-41EA-BEDB-219CA5EE18A0}"/>
    <hyperlink ref="J15" r:id="rId52" display="https://bowling.lexerbowling.com/bowlingdelapraille/liguesgb2024-2025/tm004.htm" xr:uid="{8087A630-080D-443B-B239-8CE2577B1296}"/>
    <hyperlink ref="B28" r:id="rId53" display="https://bowling.lexerbowling.com/bowlingdelapraille/liguesgb2024-2025/pl005.htm" xr:uid="{25F549E7-F9F4-457C-BDEF-7C34578BD236}"/>
    <hyperlink ref="J28" r:id="rId54" display="https://bowling.lexerbowling.com/bowlingdelapraille/liguesgb2024-2025/tm002.htm" xr:uid="{67C69045-6D71-40DE-B739-F65104F63BA1}"/>
    <hyperlink ref="B31" r:id="rId55" display="https://bowling.lexerbowling.com/bowlingdelapraille/liguesgb2024-2025/pl001.htm" xr:uid="{9AE0A935-B4E2-44B2-86FB-5067B1CBABAD}"/>
    <hyperlink ref="J31" r:id="rId56" display="https://bowling.lexerbowling.com/bowlingdelapraille/liguesgb2024-2025/tm001.htm" xr:uid="{0CF70F3D-FC1E-4ED8-8861-9CBCF3705197}"/>
    <hyperlink ref="B23" r:id="rId57" display="https://bowling.lexerbowling.com/bowlingdelapraille/liguesgb2024-2025/pl03E.htm" xr:uid="{7686E2A0-CB00-4CB3-8B55-F1989E50A20A}"/>
    <hyperlink ref="J23" r:id="rId58" display="https://bowling.lexerbowling.com/bowlingdelapraille/liguesgb2024-2025/tm00C.htm" xr:uid="{F9551798-AB81-4BD5-BA1D-45371111A603}"/>
    <hyperlink ref="B35" r:id="rId59" display="https://bowling.lexerbowling.com/bowlingdelapraille/liguesgb2024-2025/pl032.htm" xr:uid="{FE956AAF-AE37-4975-96AA-D016368BB8BC}"/>
    <hyperlink ref="J35" r:id="rId60" display="https://bowling.lexerbowling.com/bowlingdelapraille/liguesgb2024-2025/tm00D.htm" xr:uid="{03224A7A-9D6C-42EF-ABCF-838F700D9491}"/>
    <hyperlink ref="B13" r:id="rId61" display="https://bowling.lexerbowling.com/bowlingdelapraille/liguesgb2024-2025/pl025.htm" xr:uid="{A8BCCFA4-C85D-4584-A239-12828D1DAE29}"/>
    <hyperlink ref="J13" r:id="rId62" display="https://bowling.lexerbowling.com/bowlingdelapraille/liguesgb2024-2025/tm00A.htm" xr:uid="{AAA5F1E6-66E2-4B90-9A95-C72EFD633064}"/>
    <hyperlink ref="B43" r:id="rId63" display="https://bowling.lexerbowling.com/bowlingdelapraille/liguesgb2024-2025/pl016.htm" xr:uid="{8D12BCD1-5D2A-450E-9051-D3293F51C135}"/>
    <hyperlink ref="J43" r:id="rId64" display="https://bowling.lexerbowling.com/bowlingdelapraille/liguesgb2024-2025/tm006.htm" xr:uid="{7AFBAEAA-782C-4727-A27C-2D14585BED78}"/>
    <hyperlink ref="B5" r:id="rId65" display="https://bowling.lexerbowling.com/bowlingdelapraille/liguesgb2024-2025/pl030.htm" xr:uid="{579158AC-E2BC-4998-BDD4-33E8092F0B74}"/>
    <hyperlink ref="J5" r:id="rId66" display="https://bowling.lexerbowling.com/bowlingdelapraille/liguesgb2024-2025/tm00D.htm" xr:uid="{41D2DC07-6C0A-4DCE-B929-CEF6BF89636A}"/>
    <hyperlink ref="B34" r:id="rId67" display="https://bowling.lexerbowling.com/bowlingdelapraille/liguesgb2024-2025/pl041.htm" xr:uid="{0FBAA7D0-759D-44A9-B39B-1B4A9ED25AFF}"/>
    <hyperlink ref="J34" r:id="rId68" display="https://bowling.lexerbowling.com/bowlingdelapraille/liguesgb2024-2025/tm00F.htm" xr:uid="{2BB502EC-9453-45DB-A363-9264067163E7}"/>
    <hyperlink ref="B20" r:id="rId69" display="https://bowling.lexerbowling.com/bowlingdelapraille/liguesgb2024-2025/pl015.htm" xr:uid="{B49BC397-9FDD-4D58-ACFD-A4ED7442F80E}"/>
    <hyperlink ref="J20" r:id="rId70" display="https://bowling.lexerbowling.com/bowlingdelapraille/liguesgb2024-2025/tm006.htm" xr:uid="{7E3911B6-1D6C-4729-8311-E089DA513444}"/>
    <hyperlink ref="B12" r:id="rId71" display="https://bowling.lexerbowling.com/bowlingdelapraille/liguesgb2024-2025/pl026.htm" xr:uid="{EECF4345-6B7C-4F54-AD87-202DEF8DB381}"/>
    <hyperlink ref="J12" r:id="rId72" display="https://bowling.lexerbowling.com/bowlingdelapraille/liguesgb2024-2025/tm00A.htm" xr:uid="{0A75FA23-2F04-4EC6-9B34-D6511BF8C83F}"/>
    <hyperlink ref="B14" r:id="rId73" display="https://bowling.lexerbowling.com/bowlingdelapraille/liguesgb2024-2025/pl040.htm" xr:uid="{B04F0361-FE2E-4A36-8ACF-970EF818F7AF}"/>
    <hyperlink ref="J14" r:id="rId74" display="https://bowling.lexerbowling.com/bowlingdelapraille/liguesgb2024-2025/tm00F.htm" xr:uid="{885AE48A-5E30-4ABD-9856-F79744829E83}"/>
    <hyperlink ref="B32" r:id="rId75" display="https://bowling.lexerbowling.com/bowlingdelapraille/liguesgb2024-2025/pl042.htm" xr:uid="{9F801356-F62A-4823-9EC8-917ED774B928}"/>
    <hyperlink ref="J32" r:id="rId76" display="https://bowling.lexerbowling.com/bowlingdelapraille/liguesgb2024-2025/tm010.htm" xr:uid="{4EDFD935-56CC-42DE-993C-C4834E72A626}"/>
    <hyperlink ref="B21" r:id="rId77" display="https://bowling.lexerbowling.com/bowlingdelapraille/liguesgb2024-2025/pl031.htm" xr:uid="{5F2C5F16-7BBE-45BA-8881-03B88EA83E6B}"/>
    <hyperlink ref="J21" r:id="rId78" display="https://bowling.lexerbowling.com/bowlingdelapraille/liguesgb2024-2025/tm00D.htm" xr:uid="{D2EEA435-261E-4D61-8320-99A9693348C1}"/>
    <hyperlink ref="B3" r:id="rId79" display="https://bowling.lexerbowling.com/bowlingdelapraille/liguesgb2024-2025/pl036.htm" xr:uid="{D5A44A68-BB8B-49F8-93B2-65488C6124AC}"/>
    <hyperlink ref="J3" r:id="rId80" display="https://bowling.lexerbowling.com/bowlingdelapraille/liguesgb2024-2025/tm00E.htm" xr:uid="{94F117BA-EA42-4165-80F8-BCCBD67B0031}"/>
    <hyperlink ref="B18" r:id="rId81" display="https://bowling.lexerbowling.com/bowlingdelapraille/liguesgb2024-2025/pl03B.htm" xr:uid="{B8B991CD-9DCF-4D35-AFA4-F9E3CE0D313A}"/>
    <hyperlink ref="J18" r:id="rId82" display="https://bowling.lexerbowling.com/bowlingdelapraille/liguesgb2024-2025/tm00E.htm" xr:uid="{04A16479-C6DD-413E-BD73-C189D356209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6E5F-9E1B-447B-90AF-8C888EF8DF99}">
  <dimension ref="A1:AX62"/>
  <sheetViews>
    <sheetView workbookViewId="0">
      <selection activeCell="O33" sqref="O33:T33"/>
    </sheetView>
  </sheetViews>
  <sheetFormatPr baseColWidth="10" defaultRowHeight="15" x14ac:dyDescent="0.25"/>
  <cols>
    <col min="1" max="1" width="5.5703125" style="7" customWidth="1"/>
    <col min="2" max="2" width="27.85546875" customWidth="1"/>
    <col min="3" max="6" width="11.42578125" style="7"/>
    <col min="7" max="7" width="11.42578125" style="68"/>
    <col min="8" max="8" width="5.28515625" style="7" customWidth="1"/>
    <col min="9" max="9" width="24.140625" customWidth="1"/>
    <col min="10" max="13" width="11.42578125" style="7"/>
    <col min="15" max="15" width="4.7109375" bestFit="1" customWidth="1"/>
    <col min="16" max="16" width="19.28515625" customWidth="1"/>
    <col min="17" max="20" width="11.42578125" style="1"/>
    <col min="23" max="23" width="4.7109375" bestFit="1" customWidth="1"/>
    <col min="24" max="24" width="19.28515625" customWidth="1"/>
    <col min="25" max="28" width="11.42578125" style="1"/>
    <col min="30" max="30" width="4.7109375" bestFit="1" customWidth="1"/>
    <col min="31" max="31" width="19.28515625" customWidth="1"/>
    <col min="32" max="35" width="11.42578125" style="1"/>
    <col min="37" max="37" width="4.7109375" bestFit="1" customWidth="1"/>
    <col min="38" max="38" width="19.28515625" customWidth="1"/>
    <col min="39" max="42" width="11.42578125" style="1"/>
    <col min="44" max="44" width="7.5703125" style="1" customWidth="1"/>
    <col min="45" max="45" width="24.85546875" customWidth="1"/>
    <col min="46" max="46" width="4" bestFit="1" customWidth="1"/>
    <col min="47" max="47" width="5.5703125" bestFit="1" customWidth="1"/>
    <col min="48" max="48" width="6" bestFit="1" customWidth="1"/>
    <col min="49" max="49" width="5.42578125" customWidth="1"/>
    <col min="50" max="50" width="8.85546875" style="7" bestFit="1" customWidth="1"/>
  </cols>
  <sheetData>
    <row r="1" spans="1:50" ht="16.5" thickBot="1" x14ac:dyDescent="0.3">
      <c r="A1" s="107" t="s">
        <v>123</v>
      </c>
      <c r="B1" s="107"/>
      <c r="C1" s="107"/>
      <c r="D1" s="107"/>
      <c r="E1" s="107"/>
      <c r="F1" s="107"/>
      <c r="H1" s="107" t="s">
        <v>125</v>
      </c>
      <c r="I1" s="107"/>
      <c r="J1" s="107"/>
      <c r="K1" s="107"/>
      <c r="L1" s="107"/>
      <c r="M1" s="107"/>
      <c r="O1" s="107" t="s">
        <v>129</v>
      </c>
      <c r="P1" s="107"/>
      <c r="Q1" s="107"/>
      <c r="R1" s="107"/>
      <c r="S1" s="107"/>
      <c r="T1" s="107"/>
      <c r="W1" s="107" t="s">
        <v>131</v>
      </c>
      <c r="X1" s="107"/>
      <c r="Y1" s="107"/>
      <c r="Z1" s="107"/>
      <c r="AA1" s="107"/>
      <c r="AB1" s="107"/>
      <c r="AD1" s="107" t="s">
        <v>132</v>
      </c>
      <c r="AE1" s="107"/>
      <c r="AF1" s="107"/>
      <c r="AG1" s="107"/>
      <c r="AH1" s="107"/>
      <c r="AI1" s="107"/>
      <c r="AK1" s="107" t="s">
        <v>134</v>
      </c>
      <c r="AL1" s="107"/>
      <c r="AM1" s="107"/>
      <c r="AN1" s="107"/>
      <c r="AO1" s="107"/>
      <c r="AP1" s="107"/>
      <c r="AR1" s="110" t="s">
        <v>137</v>
      </c>
      <c r="AS1" s="110"/>
      <c r="AT1" s="110"/>
      <c r="AU1" s="110"/>
      <c r="AV1" s="110"/>
      <c r="AW1" s="110"/>
      <c r="AX1" s="65"/>
    </row>
    <row r="2" spans="1:50" ht="15.75" thickBot="1" x14ac:dyDescent="0.3">
      <c r="A2" s="43" t="s">
        <v>0</v>
      </c>
      <c r="B2" s="44" t="s">
        <v>1</v>
      </c>
      <c r="C2" s="43" t="s">
        <v>83</v>
      </c>
      <c r="D2" s="43" t="s">
        <v>84</v>
      </c>
      <c r="E2" s="43" t="s">
        <v>12</v>
      </c>
      <c r="F2" s="43" t="s">
        <v>5</v>
      </c>
      <c r="H2" s="43" t="s">
        <v>0</v>
      </c>
      <c r="I2" s="44" t="s">
        <v>1</v>
      </c>
      <c r="J2" s="43" t="s">
        <v>83</v>
      </c>
      <c r="K2" s="43" t="s">
        <v>84</v>
      </c>
      <c r="L2" s="43" t="s">
        <v>12</v>
      </c>
      <c r="M2" s="43" t="s">
        <v>5</v>
      </c>
      <c r="O2" s="43" t="s">
        <v>0</v>
      </c>
      <c r="P2" s="44" t="s">
        <v>1</v>
      </c>
      <c r="Q2" s="43" t="s">
        <v>83</v>
      </c>
      <c r="R2" s="43" t="s">
        <v>84</v>
      </c>
      <c r="S2" s="43" t="s">
        <v>12</v>
      </c>
      <c r="T2" s="43" t="s">
        <v>5</v>
      </c>
      <c r="W2" s="43" t="s">
        <v>0</v>
      </c>
      <c r="X2" s="44" t="s">
        <v>1</v>
      </c>
      <c r="Y2" s="43" t="s">
        <v>83</v>
      </c>
      <c r="Z2" s="43" t="s">
        <v>84</v>
      </c>
      <c r="AA2" s="43" t="s">
        <v>12</v>
      </c>
      <c r="AB2" s="43" t="s">
        <v>5</v>
      </c>
      <c r="AD2" s="43" t="s">
        <v>0</v>
      </c>
      <c r="AE2" s="44" t="s">
        <v>1</v>
      </c>
      <c r="AF2" s="43" t="s">
        <v>83</v>
      </c>
      <c r="AG2" s="43" t="s">
        <v>84</v>
      </c>
      <c r="AH2" s="43" t="s">
        <v>12</v>
      </c>
      <c r="AI2" s="43" t="s">
        <v>5</v>
      </c>
      <c r="AK2" s="43" t="s">
        <v>0</v>
      </c>
      <c r="AL2" s="44" t="s">
        <v>1</v>
      </c>
      <c r="AM2" s="43" t="s">
        <v>83</v>
      </c>
      <c r="AN2" s="43" t="s">
        <v>84</v>
      </c>
      <c r="AO2" s="43" t="s">
        <v>12</v>
      </c>
      <c r="AP2" s="43" t="s">
        <v>5</v>
      </c>
      <c r="AR2" s="43" t="s">
        <v>0</v>
      </c>
      <c r="AS2" s="44" t="s">
        <v>1</v>
      </c>
      <c r="AT2" s="43" t="s">
        <v>83</v>
      </c>
      <c r="AU2" s="43" t="s">
        <v>84</v>
      </c>
      <c r="AV2" s="43" t="s">
        <v>12</v>
      </c>
      <c r="AW2" s="43" t="s">
        <v>5</v>
      </c>
    </row>
    <row r="3" spans="1:50" ht="15.75" thickBot="1" x14ac:dyDescent="0.3">
      <c r="A3" s="33">
        <v>1</v>
      </c>
      <c r="B3" s="25" t="s">
        <v>14</v>
      </c>
      <c r="C3" s="33">
        <v>210</v>
      </c>
      <c r="D3" s="33">
        <v>214</v>
      </c>
      <c r="E3" s="33">
        <v>212</v>
      </c>
      <c r="F3" s="33">
        <v>424</v>
      </c>
      <c r="H3" s="33">
        <v>1</v>
      </c>
      <c r="I3" s="25" t="s">
        <v>127</v>
      </c>
      <c r="J3" s="33">
        <v>148</v>
      </c>
      <c r="K3" s="33">
        <v>142</v>
      </c>
      <c r="L3" s="33">
        <v>145</v>
      </c>
      <c r="M3" s="33">
        <v>290</v>
      </c>
      <c r="O3" s="33">
        <v>1</v>
      </c>
      <c r="P3" s="25" t="s">
        <v>127</v>
      </c>
      <c r="Q3" s="33">
        <v>143</v>
      </c>
      <c r="R3" s="33">
        <v>152</v>
      </c>
      <c r="S3" s="33">
        <v>147.5</v>
      </c>
      <c r="T3" s="33">
        <v>295</v>
      </c>
      <c r="W3" s="33">
        <v>1</v>
      </c>
      <c r="X3" s="25" t="s">
        <v>127</v>
      </c>
      <c r="Y3" s="33">
        <v>143</v>
      </c>
      <c r="Z3" s="33">
        <v>115</v>
      </c>
      <c r="AA3" s="33">
        <v>129</v>
      </c>
      <c r="AB3" s="33">
        <v>258</v>
      </c>
      <c r="AD3" s="33">
        <v>1</v>
      </c>
      <c r="AE3" s="25" t="s">
        <v>127</v>
      </c>
      <c r="AF3" s="33">
        <v>192</v>
      </c>
      <c r="AG3" s="33">
        <v>197</v>
      </c>
      <c r="AH3" s="33">
        <v>194.5</v>
      </c>
      <c r="AI3" s="33">
        <v>389</v>
      </c>
      <c r="AK3" s="33">
        <v>1</v>
      </c>
      <c r="AL3" s="25" t="s">
        <v>127</v>
      </c>
      <c r="AM3" s="33">
        <v>150</v>
      </c>
      <c r="AN3" s="33">
        <v>207</v>
      </c>
      <c r="AO3" s="33">
        <v>178.5</v>
      </c>
      <c r="AP3" s="33">
        <v>357</v>
      </c>
      <c r="AR3" s="33">
        <v>1</v>
      </c>
      <c r="AS3" s="25" t="s">
        <v>20</v>
      </c>
      <c r="AT3" s="72">
        <v>254</v>
      </c>
      <c r="AU3" s="72">
        <v>199</v>
      </c>
      <c r="AV3" s="72">
        <v>226.5</v>
      </c>
      <c r="AW3" s="72">
        <v>453</v>
      </c>
      <c r="AX3"/>
    </row>
    <row r="4" spans="1:50" ht="15.75" thickBot="1" x14ac:dyDescent="0.3">
      <c r="A4" s="33">
        <v>2</v>
      </c>
      <c r="B4" s="25" t="s">
        <v>65</v>
      </c>
      <c r="C4" s="33">
        <v>208</v>
      </c>
      <c r="D4" s="33">
        <v>192</v>
      </c>
      <c r="E4" s="33">
        <v>200</v>
      </c>
      <c r="F4" s="33">
        <v>400</v>
      </c>
      <c r="H4" s="33">
        <v>2</v>
      </c>
      <c r="I4" s="25" t="s">
        <v>28</v>
      </c>
      <c r="J4" s="33">
        <v>145</v>
      </c>
      <c r="K4" s="33">
        <v>167</v>
      </c>
      <c r="L4" s="33">
        <v>156</v>
      </c>
      <c r="M4" s="33">
        <v>312</v>
      </c>
      <c r="O4" s="33">
        <v>2</v>
      </c>
      <c r="P4" s="25" t="s">
        <v>28</v>
      </c>
      <c r="Q4" s="33">
        <v>184</v>
      </c>
      <c r="R4" s="33">
        <v>153</v>
      </c>
      <c r="S4" s="33">
        <v>168.5</v>
      </c>
      <c r="T4" s="33">
        <v>337</v>
      </c>
      <c r="W4" s="33">
        <v>2</v>
      </c>
      <c r="X4" s="25" t="s">
        <v>28</v>
      </c>
      <c r="Y4" s="33">
        <v>171</v>
      </c>
      <c r="Z4" s="33">
        <v>146</v>
      </c>
      <c r="AA4" s="33">
        <v>158.5</v>
      </c>
      <c r="AB4" s="33">
        <v>317</v>
      </c>
      <c r="AD4" s="33">
        <v>2</v>
      </c>
      <c r="AE4" s="25" t="s">
        <v>51</v>
      </c>
      <c r="AF4" s="33">
        <v>155</v>
      </c>
      <c r="AG4" s="33">
        <v>162</v>
      </c>
      <c r="AH4" s="33">
        <v>158.5</v>
      </c>
      <c r="AI4" s="33">
        <v>317</v>
      </c>
      <c r="AK4" s="33">
        <v>2</v>
      </c>
      <c r="AL4" s="25" t="s">
        <v>51</v>
      </c>
      <c r="AM4" s="33">
        <v>175</v>
      </c>
      <c r="AN4" s="33">
        <v>145</v>
      </c>
      <c r="AO4" s="33">
        <v>160</v>
      </c>
      <c r="AP4" s="33">
        <v>320</v>
      </c>
      <c r="AR4" s="33">
        <v>2</v>
      </c>
      <c r="AS4" s="25" t="s">
        <v>52</v>
      </c>
      <c r="AT4" s="72">
        <v>158</v>
      </c>
      <c r="AU4" s="72">
        <v>203</v>
      </c>
      <c r="AV4" s="72">
        <v>180.5</v>
      </c>
      <c r="AW4" s="72">
        <v>361</v>
      </c>
      <c r="AX4"/>
    </row>
    <row r="5" spans="1:50" ht="15.75" thickBot="1" x14ac:dyDescent="0.3">
      <c r="A5" s="33">
        <v>3</v>
      </c>
      <c r="B5" s="25" t="s">
        <v>81</v>
      </c>
      <c r="C5" s="33">
        <v>195</v>
      </c>
      <c r="D5" s="33">
        <v>193</v>
      </c>
      <c r="E5" s="33">
        <v>194</v>
      </c>
      <c r="F5" s="33">
        <v>388</v>
      </c>
      <c r="H5" s="33">
        <v>3</v>
      </c>
      <c r="I5" s="25" t="s">
        <v>119</v>
      </c>
      <c r="J5" s="33">
        <v>161</v>
      </c>
      <c r="K5" s="33">
        <v>200</v>
      </c>
      <c r="L5" s="33">
        <v>180.5</v>
      </c>
      <c r="M5" s="33">
        <v>361</v>
      </c>
      <c r="O5" s="33">
        <v>3</v>
      </c>
      <c r="P5" s="25" t="s">
        <v>109</v>
      </c>
      <c r="Q5" s="33">
        <v>201</v>
      </c>
      <c r="R5" s="33">
        <v>254</v>
      </c>
      <c r="S5" s="33">
        <v>227.5</v>
      </c>
      <c r="T5" s="33">
        <v>455</v>
      </c>
      <c r="W5" s="33">
        <v>3</v>
      </c>
      <c r="X5" s="25" t="s">
        <v>20</v>
      </c>
      <c r="Y5" s="33">
        <v>242</v>
      </c>
      <c r="Z5" s="33">
        <v>242</v>
      </c>
      <c r="AA5" s="33">
        <v>242</v>
      </c>
      <c r="AB5" s="33">
        <v>484</v>
      </c>
      <c r="AD5" s="33">
        <v>3</v>
      </c>
      <c r="AE5" s="25" t="s">
        <v>28</v>
      </c>
      <c r="AF5" s="33">
        <v>134</v>
      </c>
      <c r="AG5" s="33">
        <v>192</v>
      </c>
      <c r="AH5" s="33">
        <v>163</v>
      </c>
      <c r="AI5" s="33">
        <v>326</v>
      </c>
      <c r="AK5" s="33">
        <v>3</v>
      </c>
      <c r="AL5" s="25" t="s">
        <v>28</v>
      </c>
      <c r="AM5" s="33">
        <v>169</v>
      </c>
      <c r="AN5" s="33">
        <v>173</v>
      </c>
      <c r="AO5" s="33">
        <v>171</v>
      </c>
      <c r="AP5" s="33">
        <v>342</v>
      </c>
      <c r="AR5" s="33">
        <v>3</v>
      </c>
      <c r="AS5" s="25" t="s">
        <v>15</v>
      </c>
      <c r="AT5" s="72">
        <v>215</v>
      </c>
      <c r="AU5" s="72">
        <v>260</v>
      </c>
      <c r="AV5" s="72">
        <v>237.5</v>
      </c>
      <c r="AW5" s="72">
        <v>475</v>
      </c>
      <c r="AX5"/>
    </row>
    <row r="6" spans="1:50" ht="15.75" thickBot="1" x14ac:dyDescent="0.3">
      <c r="A6" s="33">
        <v>4</v>
      </c>
      <c r="B6" s="25" t="s">
        <v>20</v>
      </c>
      <c r="C6" s="33">
        <v>176</v>
      </c>
      <c r="D6" s="33">
        <v>206</v>
      </c>
      <c r="E6" s="33">
        <v>191</v>
      </c>
      <c r="F6" s="33">
        <v>382</v>
      </c>
      <c r="H6" s="33">
        <v>4</v>
      </c>
      <c r="I6" s="25" t="s">
        <v>20</v>
      </c>
      <c r="J6" s="33">
        <v>214</v>
      </c>
      <c r="K6" s="33">
        <v>158</v>
      </c>
      <c r="L6" s="33">
        <v>186</v>
      </c>
      <c r="M6" s="33">
        <v>372</v>
      </c>
      <c r="O6" s="33">
        <v>4</v>
      </c>
      <c r="P6" s="25" t="s">
        <v>20</v>
      </c>
      <c r="Q6" s="33">
        <v>236</v>
      </c>
      <c r="R6" s="33">
        <v>164</v>
      </c>
      <c r="S6" s="33">
        <v>200</v>
      </c>
      <c r="T6" s="33">
        <v>400</v>
      </c>
      <c r="W6" s="33">
        <v>4</v>
      </c>
      <c r="X6" s="25" t="s">
        <v>52</v>
      </c>
      <c r="Y6" s="33">
        <v>149</v>
      </c>
      <c r="Z6" s="33">
        <v>162</v>
      </c>
      <c r="AA6" s="33">
        <v>155.5</v>
      </c>
      <c r="AB6" s="33">
        <v>311</v>
      </c>
      <c r="AD6" s="33">
        <v>4</v>
      </c>
      <c r="AE6" s="25" t="s">
        <v>109</v>
      </c>
      <c r="AF6" s="33">
        <v>226</v>
      </c>
      <c r="AG6" s="33">
        <v>181</v>
      </c>
      <c r="AH6" s="33">
        <v>203.5</v>
      </c>
      <c r="AI6" s="33">
        <v>407</v>
      </c>
      <c r="AK6" s="33">
        <v>4</v>
      </c>
      <c r="AL6" s="25" t="s">
        <v>109</v>
      </c>
      <c r="AM6" s="33">
        <v>158</v>
      </c>
      <c r="AN6" s="33">
        <v>212</v>
      </c>
      <c r="AO6" s="33">
        <v>185</v>
      </c>
      <c r="AP6" s="33">
        <v>370</v>
      </c>
      <c r="AR6" s="33">
        <v>4</v>
      </c>
      <c r="AS6" s="25" t="s">
        <v>113</v>
      </c>
      <c r="AT6" s="72">
        <v>232</v>
      </c>
      <c r="AU6" s="72">
        <v>175</v>
      </c>
      <c r="AV6" s="72">
        <v>203.5</v>
      </c>
      <c r="AW6" s="72">
        <v>407</v>
      </c>
      <c r="AX6"/>
    </row>
    <row r="7" spans="1:50" ht="15.75" thickBot="1" x14ac:dyDescent="0.3">
      <c r="A7" s="33">
        <v>5</v>
      </c>
      <c r="B7" s="25" t="s">
        <v>15</v>
      </c>
      <c r="C7" s="33">
        <v>220</v>
      </c>
      <c r="D7" s="33">
        <v>149</v>
      </c>
      <c r="E7" s="33">
        <v>184.5</v>
      </c>
      <c r="F7" s="33">
        <v>369</v>
      </c>
      <c r="H7" s="33">
        <v>5</v>
      </c>
      <c r="I7" s="25" t="s">
        <v>52</v>
      </c>
      <c r="J7" s="33">
        <v>170</v>
      </c>
      <c r="K7" s="33">
        <v>173</v>
      </c>
      <c r="L7" s="33">
        <v>171.5</v>
      </c>
      <c r="M7" s="33">
        <v>343</v>
      </c>
      <c r="O7" s="33">
        <v>5</v>
      </c>
      <c r="P7" s="25" t="s">
        <v>15</v>
      </c>
      <c r="Q7" s="33">
        <v>222</v>
      </c>
      <c r="R7" s="33">
        <v>174</v>
      </c>
      <c r="S7" s="33">
        <v>198</v>
      </c>
      <c r="T7" s="33">
        <v>396</v>
      </c>
      <c r="W7" s="33">
        <v>5</v>
      </c>
      <c r="X7" s="25" t="s">
        <v>15</v>
      </c>
      <c r="Y7" s="33">
        <v>171</v>
      </c>
      <c r="Z7" s="33">
        <v>159</v>
      </c>
      <c r="AA7" s="33">
        <v>165</v>
      </c>
      <c r="AB7" s="33">
        <v>330</v>
      </c>
      <c r="AD7" s="33">
        <v>5</v>
      </c>
      <c r="AE7" s="25" t="s">
        <v>20</v>
      </c>
      <c r="AF7" s="33">
        <v>172</v>
      </c>
      <c r="AG7" s="33">
        <v>190</v>
      </c>
      <c r="AH7" s="33">
        <v>181</v>
      </c>
      <c r="AI7" s="33">
        <v>362</v>
      </c>
      <c r="AK7" s="33">
        <v>5</v>
      </c>
      <c r="AL7" s="25" t="s">
        <v>20</v>
      </c>
      <c r="AM7" s="33">
        <v>184</v>
      </c>
      <c r="AN7" s="33">
        <v>237</v>
      </c>
      <c r="AO7" s="33">
        <v>210.5</v>
      </c>
      <c r="AP7" s="33">
        <v>421</v>
      </c>
      <c r="AR7" s="33">
        <v>5</v>
      </c>
      <c r="AS7" s="25" t="s">
        <v>16</v>
      </c>
      <c r="AT7" s="72">
        <v>188</v>
      </c>
      <c r="AU7" s="72">
        <v>156</v>
      </c>
      <c r="AV7" s="72">
        <v>172</v>
      </c>
      <c r="AW7" s="72">
        <v>344</v>
      </c>
      <c r="AX7"/>
    </row>
    <row r="8" spans="1:50" ht="15.75" thickBot="1" x14ac:dyDescent="0.3">
      <c r="A8" s="33">
        <v>6</v>
      </c>
      <c r="B8" s="25" t="s">
        <v>113</v>
      </c>
      <c r="C8" s="33">
        <v>182</v>
      </c>
      <c r="D8" s="33">
        <v>184</v>
      </c>
      <c r="E8" s="33">
        <v>183</v>
      </c>
      <c r="F8" s="33">
        <v>366</v>
      </c>
      <c r="H8" s="33">
        <v>6</v>
      </c>
      <c r="I8" s="25" t="s">
        <v>15</v>
      </c>
      <c r="J8" s="33">
        <v>190</v>
      </c>
      <c r="K8" s="33">
        <v>181</v>
      </c>
      <c r="L8" s="33">
        <v>185.5</v>
      </c>
      <c r="M8" s="33">
        <v>371</v>
      </c>
      <c r="O8" s="33">
        <v>6</v>
      </c>
      <c r="P8" s="25" t="s">
        <v>122</v>
      </c>
      <c r="Q8" s="33">
        <v>96</v>
      </c>
      <c r="R8" s="33">
        <v>131</v>
      </c>
      <c r="S8" s="33">
        <v>113.5</v>
      </c>
      <c r="T8" s="33">
        <v>22</v>
      </c>
      <c r="W8" s="33">
        <v>6</v>
      </c>
      <c r="X8" s="25" t="s">
        <v>122</v>
      </c>
      <c r="Y8" s="33">
        <v>112</v>
      </c>
      <c r="Z8" s="33">
        <v>130</v>
      </c>
      <c r="AA8" s="33">
        <v>121</v>
      </c>
      <c r="AB8" s="33">
        <v>242</v>
      </c>
      <c r="AD8" s="33">
        <v>6</v>
      </c>
      <c r="AE8" s="25" t="s">
        <v>15</v>
      </c>
      <c r="AF8" s="33">
        <v>181</v>
      </c>
      <c r="AG8" s="33">
        <v>156</v>
      </c>
      <c r="AH8" s="33">
        <v>168.5</v>
      </c>
      <c r="AI8" s="33">
        <v>337</v>
      </c>
      <c r="AK8" s="33">
        <v>6</v>
      </c>
      <c r="AL8" s="25" t="s">
        <v>52</v>
      </c>
      <c r="AM8" s="33">
        <v>163</v>
      </c>
      <c r="AN8" s="33">
        <v>212</v>
      </c>
      <c r="AO8" s="33">
        <v>187.5</v>
      </c>
      <c r="AP8" s="33">
        <v>375</v>
      </c>
      <c r="AR8" s="33">
        <v>6</v>
      </c>
      <c r="AS8" s="25" t="s">
        <v>122</v>
      </c>
      <c r="AT8" s="72">
        <v>144</v>
      </c>
      <c r="AU8" s="72">
        <v>149</v>
      </c>
      <c r="AV8" s="72">
        <v>146.5</v>
      </c>
      <c r="AW8" s="72">
        <v>293</v>
      </c>
      <c r="AX8"/>
    </row>
    <row r="9" spans="1:50" ht="15.75" thickBot="1" x14ac:dyDescent="0.3">
      <c r="A9" s="33">
        <v>7</v>
      </c>
      <c r="B9" s="25" t="s">
        <v>66</v>
      </c>
      <c r="C9" s="33">
        <v>175</v>
      </c>
      <c r="D9" s="33">
        <v>183</v>
      </c>
      <c r="E9" s="33">
        <v>179</v>
      </c>
      <c r="F9" s="33">
        <v>358</v>
      </c>
      <c r="H9" s="33">
        <v>7</v>
      </c>
      <c r="I9" s="25" t="s">
        <v>120</v>
      </c>
      <c r="J9" s="33">
        <v>151</v>
      </c>
      <c r="K9" s="33">
        <v>161</v>
      </c>
      <c r="L9" s="33">
        <v>156</v>
      </c>
      <c r="M9" s="33">
        <v>312</v>
      </c>
      <c r="O9" s="33">
        <v>7</v>
      </c>
      <c r="P9" s="25" t="s">
        <v>85</v>
      </c>
      <c r="Q9" s="33">
        <v>167</v>
      </c>
      <c r="R9" s="33">
        <v>137</v>
      </c>
      <c r="S9" s="33">
        <v>152</v>
      </c>
      <c r="T9" s="33">
        <v>304</v>
      </c>
      <c r="W9" s="33">
        <v>7</v>
      </c>
      <c r="X9" s="25" t="s">
        <v>85</v>
      </c>
      <c r="Y9" s="33">
        <v>134</v>
      </c>
      <c r="Z9" s="33">
        <v>187</v>
      </c>
      <c r="AA9" s="33">
        <v>160.5</v>
      </c>
      <c r="AB9" s="33">
        <v>321</v>
      </c>
      <c r="AD9" s="33">
        <v>7</v>
      </c>
      <c r="AE9" s="25" t="s">
        <v>120</v>
      </c>
      <c r="AF9" s="33">
        <v>161</v>
      </c>
      <c r="AG9" s="33">
        <v>167</v>
      </c>
      <c r="AH9" s="33">
        <v>164</v>
      </c>
      <c r="AI9" s="33">
        <v>328</v>
      </c>
      <c r="AK9" s="33">
        <v>7</v>
      </c>
      <c r="AL9" s="25" t="s">
        <v>15</v>
      </c>
      <c r="AM9" s="33">
        <v>181</v>
      </c>
      <c r="AN9" s="33">
        <v>203</v>
      </c>
      <c r="AO9" s="33">
        <v>192</v>
      </c>
      <c r="AP9" s="33">
        <v>384</v>
      </c>
      <c r="AR9" s="33">
        <v>7</v>
      </c>
      <c r="AS9" s="25" t="s">
        <v>85</v>
      </c>
      <c r="AT9" s="72">
        <v>173</v>
      </c>
      <c r="AU9" s="72">
        <v>161</v>
      </c>
      <c r="AV9" s="72">
        <v>167</v>
      </c>
      <c r="AW9" s="72">
        <v>334</v>
      </c>
      <c r="AX9"/>
    </row>
    <row r="10" spans="1:50" ht="15.75" thickBot="1" x14ac:dyDescent="0.3">
      <c r="A10" s="33">
        <v>8</v>
      </c>
      <c r="B10" s="25" t="s">
        <v>43</v>
      </c>
      <c r="C10" s="33">
        <v>167</v>
      </c>
      <c r="D10" s="33">
        <v>183</v>
      </c>
      <c r="E10" s="33">
        <v>175</v>
      </c>
      <c r="F10" s="33">
        <v>350</v>
      </c>
      <c r="H10" s="33">
        <v>8</v>
      </c>
      <c r="I10" s="25" t="s">
        <v>16</v>
      </c>
      <c r="J10" s="33">
        <v>160</v>
      </c>
      <c r="K10" s="33">
        <v>198</v>
      </c>
      <c r="L10" s="33">
        <v>179</v>
      </c>
      <c r="M10" s="33">
        <v>358</v>
      </c>
      <c r="O10" s="33">
        <v>8</v>
      </c>
      <c r="P10" s="25" t="s">
        <v>30</v>
      </c>
      <c r="Q10" s="33">
        <v>131</v>
      </c>
      <c r="R10" s="33">
        <v>181</v>
      </c>
      <c r="S10" s="33">
        <v>156</v>
      </c>
      <c r="T10" s="33">
        <v>312</v>
      </c>
      <c r="W10" s="33">
        <v>8</v>
      </c>
      <c r="X10" s="25" t="s">
        <v>65</v>
      </c>
      <c r="Y10" s="33">
        <v>184</v>
      </c>
      <c r="Z10" s="33">
        <v>175</v>
      </c>
      <c r="AA10" s="33">
        <v>179.5</v>
      </c>
      <c r="AB10" s="33">
        <v>359</v>
      </c>
      <c r="AD10" s="33">
        <v>8</v>
      </c>
      <c r="AE10" s="25" t="s">
        <v>59</v>
      </c>
      <c r="AF10" s="33">
        <v>91</v>
      </c>
      <c r="AG10" s="33">
        <v>110</v>
      </c>
      <c r="AH10" s="33">
        <v>100.5</v>
      </c>
      <c r="AI10" s="33">
        <v>201</v>
      </c>
      <c r="AK10" s="33">
        <v>8</v>
      </c>
      <c r="AL10" s="25" t="s">
        <v>59</v>
      </c>
      <c r="AM10" s="33">
        <v>152</v>
      </c>
      <c r="AN10" s="33">
        <v>152</v>
      </c>
      <c r="AO10" s="33">
        <v>152</v>
      </c>
      <c r="AP10" s="33">
        <v>304</v>
      </c>
      <c r="AR10" s="33">
        <v>8</v>
      </c>
      <c r="AS10" s="25" t="s">
        <v>30</v>
      </c>
      <c r="AT10" s="72">
        <v>157</v>
      </c>
      <c r="AU10" s="72">
        <v>163</v>
      </c>
      <c r="AV10" s="72">
        <v>160</v>
      </c>
      <c r="AW10" s="72">
        <v>320</v>
      </c>
      <c r="AX10"/>
    </row>
    <row r="11" spans="1:50" ht="15.75" thickBot="1" x14ac:dyDescent="0.3">
      <c r="A11" s="33">
        <v>9</v>
      </c>
      <c r="B11" s="25" t="s">
        <v>127</v>
      </c>
      <c r="C11" s="33">
        <v>181</v>
      </c>
      <c r="D11" s="33">
        <v>156</v>
      </c>
      <c r="E11" s="33">
        <v>168.5</v>
      </c>
      <c r="F11" s="33">
        <v>337</v>
      </c>
      <c r="H11" s="33">
        <v>9</v>
      </c>
      <c r="I11" s="25" t="s">
        <v>122</v>
      </c>
      <c r="J11" s="33">
        <v>144</v>
      </c>
      <c r="K11" s="33">
        <v>103</v>
      </c>
      <c r="L11" s="33">
        <v>123.5</v>
      </c>
      <c r="M11" s="33">
        <v>247</v>
      </c>
      <c r="O11" s="33">
        <v>9</v>
      </c>
      <c r="P11" s="25" t="s">
        <v>41</v>
      </c>
      <c r="Q11" s="33">
        <v>198</v>
      </c>
      <c r="R11" s="33">
        <v>199</v>
      </c>
      <c r="S11" s="33">
        <v>198.5</v>
      </c>
      <c r="T11" s="33">
        <v>397</v>
      </c>
      <c r="W11" s="33">
        <v>9</v>
      </c>
      <c r="X11" s="25" t="s">
        <v>114</v>
      </c>
      <c r="Y11" s="33">
        <v>153</v>
      </c>
      <c r="Z11" s="33">
        <v>117</v>
      </c>
      <c r="AA11" s="33">
        <v>135</v>
      </c>
      <c r="AB11" s="33">
        <v>270</v>
      </c>
      <c r="AD11" s="33">
        <v>9</v>
      </c>
      <c r="AE11" s="25" t="s">
        <v>122</v>
      </c>
      <c r="AF11" s="33">
        <v>125</v>
      </c>
      <c r="AG11" s="33">
        <v>119</v>
      </c>
      <c r="AH11" s="33">
        <v>122</v>
      </c>
      <c r="AI11" s="33">
        <v>244</v>
      </c>
      <c r="AK11" s="33">
        <v>9</v>
      </c>
      <c r="AL11" s="25" t="s">
        <v>122</v>
      </c>
      <c r="AM11" s="33">
        <v>127</v>
      </c>
      <c r="AN11" s="33">
        <v>103</v>
      </c>
      <c r="AO11" s="33">
        <v>115</v>
      </c>
      <c r="AP11" s="33">
        <v>230</v>
      </c>
      <c r="AR11" s="33">
        <v>9</v>
      </c>
      <c r="AS11" s="25" t="s">
        <v>65</v>
      </c>
      <c r="AT11" s="72">
        <v>183</v>
      </c>
      <c r="AU11" s="72">
        <v>168</v>
      </c>
      <c r="AV11" s="72">
        <v>175.5</v>
      </c>
      <c r="AW11" s="72">
        <v>351</v>
      </c>
      <c r="AX11"/>
    </row>
    <row r="12" spans="1:50" ht="15.75" thickBot="1" x14ac:dyDescent="0.3">
      <c r="A12" s="33">
        <v>10</v>
      </c>
      <c r="B12" s="25" t="s">
        <v>29</v>
      </c>
      <c r="C12" s="33">
        <v>187</v>
      </c>
      <c r="D12" s="33">
        <v>150</v>
      </c>
      <c r="E12" s="33">
        <v>168.5</v>
      </c>
      <c r="F12" s="33">
        <v>337</v>
      </c>
      <c r="H12" s="33">
        <v>10</v>
      </c>
      <c r="I12" s="25" t="s">
        <v>85</v>
      </c>
      <c r="J12" s="33">
        <v>165</v>
      </c>
      <c r="K12" s="33">
        <v>194</v>
      </c>
      <c r="L12" s="33">
        <v>179.5</v>
      </c>
      <c r="M12" s="33">
        <v>359</v>
      </c>
      <c r="O12" s="33">
        <v>10</v>
      </c>
      <c r="P12" s="25" t="s">
        <v>34</v>
      </c>
      <c r="Q12" s="33">
        <v>188</v>
      </c>
      <c r="R12" s="33">
        <v>158</v>
      </c>
      <c r="S12" s="33">
        <v>173</v>
      </c>
      <c r="T12" s="33">
        <v>346</v>
      </c>
      <c r="W12" s="33">
        <v>10</v>
      </c>
      <c r="X12" s="25" t="s">
        <v>41</v>
      </c>
      <c r="Y12" s="33">
        <v>219</v>
      </c>
      <c r="Z12" s="33">
        <v>161</v>
      </c>
      <c r="AA12" s="33">
        <v>190</v>
      </c>
      <c r="AB12" s="33">
        <v>380</v>
      </c>
      <c r="AD12" s="33">
        <v>10</v>
      </c>
      <c r="AE12" s="25" t="s">
        <v>85</v>
      </c>
      <c r="AF12" s="33">
        <v>205</v>
      </c>
      <c r="AG12" s="33">
        <v>220</v>
      </c>
      <c r="AH12" s="33">
        <v>212.5</v>
      </c>
      <c r="AI12" s="33">
        <v>425</v>
      </c>
      <c r="AK12" s="33">
        <v>10</v>
      </c>
      <c r="AL12" s="25" t="s">
        <v>85</v>
      </c>
      <c r="AM12" s="33">
        <v>160</v>
      </c>
      <c r="AN12" s="33">
        <v>191</v>
      </c>
      <c r="AO12" s="33">
        <v>175.5</v>
      </c>
      <c r="AP12" s="33">
        <v>351</v>
      </c>
      <c r="AR12" s="33">
        <v>10</v>
      </c>
      <c r="AS12" s="25" t="s">
        <v>41</v>
      </c>
      <c r="AT12" s="72">
        <v>136</v>
      </c>
      <c r="AU12" s="72">
        <v>132</v>
      </c>
      <c r="AV12" s="72">
        <v>134</v>
      </c>
      <c r="AW12" s="72">
        <v>268</v>
      </c>
      <c r="AX12"/>
    </row>
    <row r="13" spans="1:50" ht="15.75" thickBot="1" x14ac:dyDescent="0.3">
      <c r="A13" s="33">
        <v>11</v>
      </c>
      <c r="B13" s="25" t="s">
        <v>106</v>
      </c>
      <c r="C13" s="33">
        <v>184</v>
      </c>
      <c r="D13" s="33">
        <v>151</v>
      </c>
      <c r="E13" s="33">
        <v>167.5</v>
      </c>
      <c r="F13" s="33">
        <v>335</v>
      </c>
      <c r="H13" s="33">
        <v>11</v>
      </c>
      <c r="I13" s="25" t="s">
        <v>88</v>
      </c>
      <c r="J13" s="33">
        <v>134</v>
      </c>
      <c r="K13" s="33">
        <v>189</v>
      </c>
      <c r="L13" s="33">
        <v>161.5</v>
      </c>
      <c r="M13" s="33">
        <v>323</v>
      </c>
      <c r="O13" s="33">
        <v>11</v>
      </c>
      <c r="P13" s="25" t="s">
        <v>106</v>
      </c>
      <c r="Q13" s="33">
        <v>134</v>
      </c>
      <c r="R13" s="33">
        <v>160</v>
      </c>
      <c r="S13" s="33">
        <v>147</v>
      </c>
      <c r="T13" s="33">
        <v>294</v>
      </c>
      <c r="W13" s="33">
        <v>11</v>
      </c>
      <c r="X13" s="25" t="s">
        <v>106</v>
      </c>
      <c r="Y13" s="33">
        <v>153</v>
      </c>
      <c r="Z13" s="33">
        <v>184</v>
      </c>
      <c r="AA13" s="33">
        <v>168.5</v>
      </c>
      <c r="AB13" s="33">
        <v>337</v>
      </c>
      <c r="AD13" s="33">
        <v>11</v>
      </c>
      <c r="AE13" s="25" t="s">
        <v>30</v>
      </c>
      <c r="AF13" s="33">
        <v>201</v>
      </c>
      <c r="AG13" s="33">
        <v>194</v>
      </c>
      <c r="AH13" s="33">
        <v>197.5</v>
      </c>
      <c r="AI13" s="33">
        <v>395</v>
      </c>
      <c r="AK13" s="33">
        <v>11</v>
      </c>
      <c r="AL13" s="25" t="s">
        <v>88</v>
      </c>
      <c r="AM13" s="33">
        <v>168</v>
      </c>
      <c r="AN13" s="33">
        <v>175</v>
      </c>
      <c r="AO13" s="33">
        <v>171.5</v>
      </c>
      <c r="AP13" s="33">
        <v>343</v>
      </c>
      <c r="AR13" s="33">
        <v>11</v>
      </c>
      <c r="AS13" s="25" t="s">
        <v>106</v>
      </c>
      <c r="AT13" s="72">
        <v>154</v>
      </c>
      <c r="AU13" s="72">
        <v>162</v>
      </c>
      <c r="AV13" s="72">
        <v>158</v>
      </c>
      <c r="AW13" s="72">
        <v>316</v>
      </c>
      <c r="AX13"/>
    </row>
    <row r="14" spans="1:50" ht="15.75" thickBot="1" x14ac:dyDescent="0.3">
      <c r="A14" s="33">
        <v>12</v>
      </c>
      <c r="B14" s="25" t="s">
        <v>88</v>
      </c>
      <c r="C14" s="33">
        <v>157</v>
      </c>
      <c r="D14" s="33">
        <v>175</v>
      </c>
      <c r="E14" s="33">
        <v>166</v>
      </c>
      <c r="F14" s="33">
        <v>332</v>
      </c>
      <c r="H14" s="33">
        <v>12</v>
      </c>
      <c r="I14" s="25" t="s">
        <v>18</v>
      </c>
      <c r="J14" s="33">
        <v>140</v>
      </c>
      <c r="K14" s="33">
        <v>117</v>
      </c>
      <c r="L14" s="33">
        <v>128.5</v>
      </c>
      <c r="M14" s="33">
        <v>257</v>
      </c>
      <c r="O14" s="33">
        <v>12</v>
      </c>
      <c r="P14" s="25" t="s">
        <v>22</v>
      </c>
      <c r="Q14" s="33">
        <v>159</v>
      </c>
      <c r="R14" s="33">
        <v>193</v>
      </c>
      <c r="S14" s="33">
        <v>176</v>
      </c>
      <c r="T14" s="33">
        <v>352</v>
      </c>
      <c r="W14" s="33">
        <v>12</v>
      </c>
      <c r="X14" s="25" t="s">
        <v>60</v>
      </c>
      <c r="Y14" s="33">
        <v>90</v>
      </c>
      <c r="Z14" s="33">
        <v>125</v>
      </c>
      <c r="AA14" s="33">
        <v>107.5</v>
      </c>
      <c r="AB14" s="33">
        <v>215</v>
      </c>
      <c r="AD14" s="33">
        <v>12</v>
      </c>
      <c r="AE14" s="25" t="s">
        <v>65</v>
      </c>
      <c r="AF14" s="33">
        <v>196</v>
      </c>
      <c r="AG14" s="33">
        <v>161</v>
      </c>
      <c r="AH14" s="33">
        <v>178.5</v>
      </c>
      <c r="AI14" s="33">
        <v>357</v>
      </c>
      <c r="AK14" s="33">
        <v>12</v>
      </c>
      <c r="AL14" s="25" t="s">
        <v>65</v>
      </c>
      <c r="AM14" s="33">
        <v>179</v>
      </c>
      <c r="AN14" s="33">
        <v>201</v>
      </c>
      <c r="AO14" s="33">
        <v>190</v>
      </c>
      <c r="AP14" s="33">
        <v>380</v>
      </c>
      <c r="AR14" s="33">
        <v>12</v>
      </c>
      <c r="AS14" s="25" t="s">
        <v>60</v>
      </c>
      <c r="AT14" s="72">
        <v>107</v>
      </c>
      <c r="AU14" s="72">
        <v>166</v>
      </c>
      <c r="AV14" s="72">
        <v>136.5</v>
      </c>
      <c r="AW14" s="72">
        <v>273</v>
      </c>
      <c r="AX14"/>
    </row>
    <row r="15" spans="1:50" ht="15.75" thickBot="1" x14ac:dyDescent="0.3">
      <c r="A15" s="33">
        <v>13</v>
      </c>
      <c r="B15" s="25" t="s">
        <v>30</v>
      </c>
      <c r="C15" s="33">
        <v>134</v>
      </c>
      <c r="D15" s="33">
        <v>188</v>
      </c>
      <c r="E15" s="33">
        <v>161</v>
      </c>
      <c r="F15" s="33">
        <v>322</v>
      </c>
      <c r="H15" s="33">
        <v>13</v>
      </c>
      <c r="I15" s="25" t="s">
        <v>41</v>
      </c>
      <c r="J15" s="33">
        <v>191</v>
      </c>
      <c r="K15" s="33">
        <v>119</v>
      </c>
      <c r="L15" s="33">
        <v>155</v>
      </c>
      <c r="M15" s="33">
        <v>310</v>
      </c>
      <c r="O15" s="33">
        <v>13</v>
      </c>
      <c r="P15" s="25" t="s">
        <v>99</v>
      </c>
      <c r="Q15" s="33">
        <v>156</v>
      </c>
      <c r="R15" s="33">
        <v>213</v>
      </c>
      <c r="S15" s="33">
        <v>184.5</v>
      </c>
      <c r="T15" s="33">
        <v>369</v>
      </c>
      <c r="W15" s="33">
        <v>13</v>
      </c>
      <c r="X15" s="25" t="s">
        <v>22</v>
      </c>
      <c r="Y15" s="33">
        <v>170</v>
      </c>
      <c r="Z15" s="33">
        <v>181</v>
      </c>
      <c r="AA15" s="33">
        <v>175.5</v>
      </c>
      <c r="AB15" s="33">
        <v>351</v>
      </c>
      <c r="AD15" s="33">
        <v>13</v>
      </c>
      <c r="AE15" s="25" t="s">
        <v>18</v>
      </c>
      <c r="AF15" s="33">
        <v>146</v>
      </c>
      <c r="AG15" s="33">
        <v>155</v>
      </c>
      <c r="AH15" s="33">
        <v>150.5</v>
      </c>
      <c r="AI15" s="33">
        <v>301</v>
      </c>
      <c r="AK15" s="33">
        <v>13</v>
      </c>
      <c r="AL15" s="25" t="s">
        <v>18</v>
      </c>
      <c r="AM15" s="33">
        <v>93</v>
      </c>
      <c r="AN15" s="33">
        <v>153</v>
      </c>
      <c r="AO15" s="33">
        <v>123</v>
      </c>
      <c r="AP15" s="33">
        <v>246</v>
      </c>
      <c r="AR15" s="33">
        <v>13</v>
      </c>
      <c r="AS15" s="25" t="s">
        <v>22</v>
      </c>
      <c r="AT15" s="72">
        <v>191</v>
      </c>
      <c r="AU15" s="72">
        <v>208</v>
      </c>
      <c r="AV15" s="72">
        <v>199.5</v>
      </c>
      <c r="AW15" s="72">
        <v>399</v>
      </c>
      <c r="AX15"/>
    </row>
    <row r="16" spans="1:50" ht="15.75" thickBot="1" x14ac:dyDescent="0.3">
      <c r="A16" s="33">
        <v>14</v>
      </c>
      <c r="B16" s="25" t="s">
        <v>99</v>
      </c>
      <c r="C16" s="33">
        <v>149</v>
      </c>
      <c r="D16" s="33">
        <v>170</v>
      </c>
      <c r="E16" s="33">
        <v>159.5</v>
      </c>
      <c r="F16" s="33">
        <v>319</v>
      </c>
      <c r="H16" s="33">
        <v>14</v>
      </c>
      <c r="I16" s="25" t="s">
        <v>34</v>
      </c>
      <c r="J16" s="33">
        <v>112</v>
      </c>
      <c r="K16" s="33">
        <v>187</v>
      </c>
      <c r="L16" s="33">
        <v>149.5</v>
      </c>
      <c r="M16" s="33">
        <v>299</v>
      </c>
      <c r="O16" s="33">
        <v>14</v>
      </c>
      <c r="P16" s="25" t="s">
        <v>46</v>
      </c>
      <c r="Q16" s="33">
        <v>181</v>
      </c>
      <c r="R16" s="33">
        <v>146</v>
      </c>
      <c r="S16" s="33">
        <v>163.5</v>
      </c>
      <c r="T16" s="33">
        <v>327</v>
      </c>
      <c r="W16" s="33">
        <v>14</v>
      </c>
      <c r="X16" s="25" t="s">
        <v>99</v>
      </c>
      <c r="Y16" s="33">
        <v>171</v>
      </c>
      <c r="Z16" s="33">
        <v>203</v>
      </c>
      <c r="AA16" s="33">
        <v>187</v>
      </c>
      <c r="AB16" s="33">
        <v>374</v>
      </c>
      <c r="AD16" s="33">
        <v>14</v>
      </c>
      <c r="AE16" s="25" t="s">
        <v>41</v>
      </c>
      <c r="AF16" s="33">
        <v>142</v>
      </c>
      <c r="AG16" s="33">
        <v>166</v>
      </c>
      <c r="AH16" s="33">
        <v>154</v>
      </c>
      <c r="AI16" s="33">
        <v>308</v>
      </c>
      <c r="AK16" s="33">
        <v>14</v>
      </c>
      <c r="AL16" s="25" t="s">
        <v>114</v>
      </c>
      <c r="AM16" s="33">
        <v>168</v>
      </c>
      <c r="AN16" s="33">
        <v>139</v>
      </c>
      <c r="AO16" s="33">
        <v>153.5</v>
      </c>
      <c r="AP16" s="33">
        <v>307</v>
      </c>
      <c r="AR16" s="33">
        <v>14</v>
      </c>
      <c r="AS16" s="25" t="s">
        <v>99</v>
      </c>
      <c r="AT16" s="72">
        <v>196</v>
      </c>
      <c r="AU16" s="72">
        <v>146</v>
      </c>
      <c r="AV16" s="72">
        <v>171</v>
      </c>
      <c r="AW16" s="72">
        <v>342</v>
      </c>
      <c r="AX16"/>
    </row>
    <row r="17" spans="1:50" ht="15.75" thickBot="1" x14ac:dyDescent="0.3">
      <c r="A17" s="33">
        <v>15</v>
      </c>
      <c r="B17" s="25" t="s">
        <v>28</v>
      </c>
      <c r="C17" s="33">
        <v>135</v>
      </c>
      <c r="D17" s="33">
        <v>175</v>
      </c>
      <c r="E17" s="33">
        <v>155</v>
      </c>
      <c r="F17" s="33">
        <v>310</v>
      </c>
      <c r="H17" s="33">
        <v>15</v>
      </c>
      <c r="I17" s="25" t="s">
        <v>38</v>
      </c>
      <c r="J17" s="33">
        <v>149</v>
      </c>
      <c r="K17" s="33">
        <v>167</v>
      </c>
      <c r="L17" s="33">
        <v>158</v>
      </c>
      <c r="M17" s="33">
        <v>316</v>
      </c>
      <c r="O17" s="33">
        <v>15</v>
      </c>
      <c r="P17" s="25" t="s">
        <v>36</v>
      </c>
      <c r="Q17" s="33">
        <v>138</v>
      </c>
      <c r="R17" s="33">
        <v>133</v>
      </c>
      <c r="S17" s="33">
        <v>135.5</v>
      </c>
      <c r="T17" s="33">
        <v>271</v>
      </c>
      <c r="W17" s="33">
        <v>15</v>
      </c>
      <c r="X17" s="25" t="s">
        <v>36</v>
      </c>
      <c r="Y17" s="33">
        <v>131</v>
      </c>
      <c r="Z17" s="33">
        <v>130</v>
      </c>
      <c r="AA17" s="33">
        <v>130.5</v>
      </c>
      <c r="AB17" s="33">
        <v>261</v>
      </c>
      <c r="AD17" s="33">
        <v>15</v>
      </c>
      <c r="AE17" s="25" t="s">
        <v>89</v>
      </c>
      <c r="AF17" s="33">
        <v>176</v>
      </c>
      <c r="AG17" s="33">
        <v>170</v>
      </c>
      <c r="AH17" s="33">
        <v>173</v>
      </c>
      <c r="AI17" s="33">
        <v>346</v>
      </c>
      <c r="AK17" s="33">
        <v>15</v>
      </c>
      <c r="AL17" s="25" t="s">
        <v>41</v>
      </c>
      <c r="AM17" s="33">
        <v>150</v>
      </c>
      <c r="AN17" s="33">
        <v>215</v>
      </c>
      <c r="AO17" s="33">
        <v>182.5</v>
      </c>
      <c r="AP17" s="33">
        <v>365</v>
      </c>
      <c r="AR17" s="33">
        <v>15</v>
      </c>
      <c r="AS17" s="25" t="s">
        <v>36</v>
      </c>
      <c r="AT17" s="72">
        <v>173</v>
      </c>
      <c r="AU17" s="72">
        <v>140</v>
      </c>
      <c r="AV17" s="72">
        <v>156.5</v>
      </c>
      <c r="AW17" s="72">
        <v>313</v>
      </c>
      <c r="AX17"/>
    </row>
    <row r="18" spans="1:50" ht="15.75" thickBot="1" x14ac:dyDescent="0.3">
      <c r="A18" s="33">
        <v>16</v>
      </c>
      <c r="B18" s="25" t="s">
        <v>89</v>
      </c>
      <c r="C18" s="33">
        <v>146</v>
      </c>
      <c r="D18" s="33">
        <v>153</v>
      </c>
      <c r="E18" s="33">
        <v>149.5</v>
      </c>
      <c r="F18" s="33">
        <v>299</v>
      </c>
      <c r="H18" s="33">
        <v>16</v>
      </c>
      <c r="I18" s="25" t="s">
        <v>60</v>
      </c>
      <c r="J18" s="33">
        <v>169</v>
      </c>
      <c r="K18" s="33">
        <v>154</v>
      </c>
      <c r="L18" s="33">
        <v>161.5</v>
      </c>
      <c r="M18" s="33">
        <v>323</v>
      </c>
      <c r="O18" s="33">
        <v>16</v>
      </c>
      <c r="P18" s="25" t="s">
        <v>100</v>
      </c>
      <c r="Q18" s="33">
        <v>166</v>
      </c>
      <c r="R18" s="33">
        <v>136</v>
      </c>
      <c r="S18" s="33">
        <v>151</v>
      </c>
      <c r="T18" s="33">
        <v>302</v>
      </c>
      <c r="W18" s="33">
        <v>16</v>
      </c>
      <c r="X18" s="25" t="s">
        <v>100</v>
      </c>
      <c r="Y18" s="33">
        <v>128</v>
      </c>
      <c r="Z18" s="33">
        <v>126</v>
      </c>
      <c r="AA18" s="33">
        <v>127</v>
      </c>
      <c r="AB18" s="33">
        <v>254</v>
      </c>
      <c r="AD18" s="33">
        <v>16</v>
      </c>
      <c r="AE18" s="25" t="s">
        <v>106</v>
      </c>
      <c r="AF18" s="33">
        <v>145</v>
      </c>
      <c r="AG18" s="33">
        <v>174</v>
      </c>
      <c r="AH18" s="33">
        <v>159.5</v>
      </c>
      <c r="AI18" s="33">
        <v>319</v>
      </c>
      <c r="AK18" s="33">
        <v>16</v>
      </c>
      <c r="AL18" s="25" t="s">
        <v>38</v>
      </c>
      <c r="AM18" s="33">
        <v>149</v>
      </c>
      <c r="AN18" s="33">
        <v>148</v>
      </c>
      <c r="AO18" s="33">
        <v>148.5</v>
      </c>
      <c r="AP18" s="33">
        <v>297</v>
      </c>
      <c r="AR18" s="33">
        <v>16</v>
      </c>
      <c r="AS18" s="25" t="s">
        <v>100</v>
      </c>
      <c r="AT18" s="72">
        <v>171</v>
      </c>
      <c r="AU18" s="72">
        <v>126</v>
      </c>
      <c r="AV18" s="72">
        <v>148.5</v>
      </c>
      <c r="AW18" s="72">
        <v>297</v>
      </c>
      <c r="AX18"/>
    </row>
    <row r="19" spans="1:50" ht="30.75" thickBot="1" x14ac:dyDescent="0.3">
      <c r="A19" s="33">
        <v>17</v>
      </c>
      <c r="B19" s="25" t="s">
        <v>17</v>
      </c>
      <c r="C19" s="33">
        <v>128</v>
      </c>
      <c r="D19" s="33">
        <v>168</v>
      </c>
      <c r="E19" s="33">
        <v>148</v>
      </c>
      <c r="F19" s="33">
        <v>296</v>
      </c>
      <c r="H19" s="33">
        <v>17</v>
      </c>
      <c r="I19" s="25" t="s">
        <v>99</v>
      </c>
      <c r="J19" s="33">
        <v>113</v>
      </c>
      <c r="K19" s="33">
        <v>157</v>
      </c>
      <c r="L19" s="33">
        <v>135</v>
      </c>
      <c r="M19" s="33">
        <v>270</v>
      </c>
      <c r="O19" s="33">
        <v>17</v>
      </c>
      <c r="P19" s="25" t="s">
        <v>86</v>
      </c>
      <c r="Q19" s="33">
        <v>156</v>
      </c>
      <c r="R19" s="33">
        <v>133</v>
      </c>
      <c r="S19" s="33">
        <v>144.5</v>
      </c>
      <c r="T19" s="33">
        <v>289</v>
      </c>
      <c r="W19" s="33">
        <v>17</v>
      </c>
      <c r="X19" s="25" t="s">
        <v>56</v>
      </c>
      <c r="Y19" s="33">
        <v>181</v>
      </c>
      <c r="Z19" s="33">
        <v>174</v>
      </c>
      <c r="AA19" s="33">
        <v>177.5</v>
      </c>
      <c r="AB19" s="33">
        <v>355</v>
      </c>
      <c r="AD19" s="33">
        <v>17</v>
      </c>
      <c r="AE19" s="25" t="s">
        <v>60</v>
      </c>
      <c r="AF19" s="33">
        <v>177</v>
      </c>
      <c r="AG19" s="33">
        <v>151</v>
      </c>
      <c r="AH19" s="33">
        <v>164</v>
      </c>
      <c r="AI19" s="33">
        <v>328</v>
      </c>
      <c r="AK19" s="33">
        <v>17</v>
      </c>
      <c r="AL19" s="25" t="s">
        <v>99</v>
      </c>
      <c r="AM19" s="33">
        <v>165</v>
      </c>
      <c r="AN19" s="33">
        <v>127</v>
      </c>
      <c r="AO19" s="33">
        <v>146</v>
      </c>
      <c r="AP19" s="33">
        <v>292</v>
      </c>
      <c r="AR19" s="33">
        <v>17</v>
      </c>
      <c r="AS19" s="25" t="s">
        <v>56</v>
      </c>
      <c r="AT19" s="72">
        <v>151</v>
      </c>
      <c r="AU19" s="72">
        <v>183</v>
      </c>
      <c r="AV19" s="72">
        <v>167</v>
      </c>
      <c r="AW19" s="72">
        <v>334</v>
      </c>
      <c r="AX19"/>
    </row>
    <row r="20" spans="1:50" ht="15.75" thickBot="1" x14ac:dyDescent="0.3">
      <c r="A20" s="33">
        <v>18</v>
      </c>
      <c r="B20" s="25" t="s">
        <v>100</v>
      </c>
      <c r="C20" s="33">
        <v>164</v>
      </c>
      <c r="D20" s="33">
        <v>123</v>
      </c>
      <c r="E20" s="33">
        <v>143.5</v>
      </c>
      <c r="F20" s="33">
        <v>287</v>
      </c>
      <c r="H20" s="33">
        <v>18</v>
      </c>
      <c r="I20" s="25" t="s">
        <v>36</v>
      </c>
      <c r="J20" s="33">
        <v>128</v>
      </c>
      <c r="K20" s="33">
        <v>117</v>
      </c>
      <c r="L20" s="33">
        <v>122.5</v>
      </c>
      <c r="M20" s="33">
        <v>245</v>
      </c>
      <c r="O20" s="33">
        <v>18</v>
      </c>
      <c r="P20" s="25" t="s">
        <v>66</v>
      </c>
      <c r="Q20" s="33">
        <v>185</v>
      </c>
      <c r="R20" s="33">
        <v>237</v>
      </c>
      <c r="S20" s="33">
        <v>211</v>
      </c>
      <c r="T20" s="33">
        <v>422</v>
      </c>
      <c r="W20" s="33">
        <v>18</v>
      </c>
      <c r="X20" s="25" t="s">
        <v>72</v>
      </c>
      <c r="Y20" s="33">
        <v>149</v>
      </c>
      <c r="Z20" s="33">
        <v>170</v>
      </c>
      <c r="AA20" s="33">
        <v>159.5</v>
      </c>
      <c r="AB20" s="33">
        <v>319</v>
      </c>
      <c r="AD20" s="33">
        <v>18</v>
      </c>
      <c r="AE20" s="25" t="s">
        <v>99</v>
      </c>
      <c r="AF20" s="33">
        <v>118</v>
      </c>
      <c r="AG20" s="33">
        <v>165</v>
      </c>
      <c r="AH20" s="33">
        <v>141.5</v>
      </c>
      <c r="AI20" s="33">
        <v>283</v>
      </c>
      <c r="AK20" s="33">
        <v>18</v>
      </c>
      <c r="AL20" s="25" t="s">
        <v>46</v>
      </c>
      <c r="AM20" s="33">
        <v>146</v>
      </c>
      <c r="AN20" s="33">
        <v>178</v>
      </c>
      <c r="AO20" s="33">
        <v>162</v>
      </c>
      <c r="AP20" s="33">
        <v>324</v>
      </c>
      <c r="AR20" s="33">
        <v>18</v>
      </c>
      <c r="AS20" s="25" t="s">
        <v>72</v>
      </c>
      <c r="AT20" s="72">
        <v>143</v>
      </c>
      <c r="AU20" s="72">
        <v>167</v>
      </c>
      <c r="AV20" s="72">
        <v>155</v>
      </c>
      <c r="AW20" s="72">
        <v>310</v>
      </c>
      <c r="AX20"/>
    </row>
    <row r="21" spans="1:50" ht="15.75" thickBot="1" x14ac:dyDescent="0.3">
      <c r="A21" s="33">
        <v>19</v>
      </c>
      <c r="B21" s="25" t="s">
        <v>60</v>
      </c>
      <c r="C21" s="33">
        <v>162</v>
      </c>
      <c r="D21" s="33">
        <v>122</v>
      </c>
      <c r="E21" s="33">
        <v>142</v>
      </c>
      <c r="F21" s="33">
        <v>284</v>
      </c>
      <c r="H21" s="33">
        <v>19</v>
      </c>
      <c r="I21" s="25" t="s">
        <v>100</v>
      </c>
      <c r="J21" s="33">
        <v>101</v>
      </c>
      <c r="K21" s="33">
        <v>155</v>
      </c>
      <c r="L21" s="33">
        <v>128</v>
      </c>
      <c r="M21" s="33">
        <v>256</v>
      </c>
      <c r="O21" s="33">
        <v>19</v>
      </c>
      <c r="P21" s="25" t="s">
        <v>50</v>
      </c>
      <c r="Q21" s="33">
        <v>177</v>
      </c>
      <c r="R21" s="33">
        <v>144</v>
      </c>
      <c r="S21" s="33">
        <v>160.5</v>
      </c>
      <c r="T21" s="33">
        <v>321</v>
      </c>
      <c r="W21" s="33">
        <v>19</v>
      </c>
      <c r="X21" s="25" t="s">
        <v>110</v>
      </c>
      <c r="Y21" s="33">
        <v>140</v>
      </c>
      <c r="Z21" s="33">
        <v>149</v>
      </c>
      <c r="AA21" s="33">
        <v>144.5</v>
      </c>
      <c r="AB21" s="33">
        <v>289</v>
      </c>
      <c r="AD21" s="33">
        <v>19</v>
      </c>
      <c r="AE21" s="25" t="s">
        <v>46</v>
      </c>
      <c r="AF21" s="33">
        <v>162</v>
      </c>
      <c r="AG21" s="33">
        <v>150</v>
      </c>
      <c r="AH21" s="33">
        <v>156</v>
      </c>
      <c r="AI21" s="33">
        <v>312</v>
      </c>
      <c r="AK21" s="33">
        <v>19</v>
      </c>
      <c r="AL21" s="25" t="s">
        <v>36</v>
      </c>
      <c r="AM21" s="33">
        <v>150</v>
      </c>
      <c r="AN21" s="33">
        <v>199</v>
      </c>
      <c r="AO21" s="33">
        <v>174.5</v>
      </c>
      <c r="AP21" s="33">
        <v>349</v>
      </c>
      <c r="AR21" s="33">
        <v>19</v>
      </c>
      <c r="AS21" s="25" t="s">
        <v>86</v>
      </c>
      <c r="AT21" s="72">
        <v>133</v>
      </c>
      <c r="AU21" s="72">
        <v>168</v>
      </c>
      <c r="AV21" s="72">
        <v>150.5</v>
      </c>
      <c r="AW21" s="72">
        <v>301</v>
      </c>
      <c r="AX21"/>
    </row>
    <row r="22" spans="1:50" ht="15.75" thickBot="1" x14ac:dyDescent="0.3">
      <c r="A22" s="33">
        <v>20</v>
      </c>
      <c r="B22" s="25" t="s">
        <v>18</v>
      </c>
      <c r="C22" s="33">
        <v>179</v>
      </c>
      <c r="D22" s="33">
        <v>102</v>
      </c>
      <c r="E22" s="33">
        <v>140.5</v>
      </c>
      <c r="F22" s="33">
        <v>281</v>
      </c>
      <c r="H22" s="33">
        <v>20</v>
      </c>
      <c r="I22" s="25" t="s">
        <v>56</v>
      </c>
      <c r="J22" s="33">
        <v>182</v>
      </c>
      <c r="K22" s="33">
        <v>142</v>
      </c>
      <c r="L22" s="33">
        <v>162</v>
      </c>
      <c r="M22" s="33">
        <v>324</v>
      </c>
      <c r="O22" s="33">
        <v>20</v>
      </c>
      <c r="P22" s="25" t="s">
        <v>81</v>
      </c>
      <c r="Q22" s="33">
        <v>119</v>
      </c>
      <c r="R22" s="33">
        <v>156</v>
      </c>
      <c r="S22" s="33">
        <v>137.5</v>
      </c>
      <c r="T22" s="33">
        <v>275</v>
      </c>
      <c r="W22" s="33">
        <v>20</v>
      </c>
      <c r="X22" s="25" t="s">
        <v>86</v>
      </c>
      <c r="Y22" s="33">
        <v>177</v>
      </c>
      <c r="Z22" s="33">
        <v>177</v>
      </c>
      <c r="AA22" s="33">
        <v>177</v>
      </c>
      <c r="AB22" s="33">
        <v>354</v>
      </c>
      <c r="AD22" s="33">
        <v>20</v>
      </c>
      <c r="AE22" s="25" t="s">
        <v>100</v>
      </c>
      <c r="AF22" s="33">
        <v>172</v>
      </c>
      <c r="AG22" s="33">
        <v>169</v>
      </c>
      <c r="AH22" s="33">
        <v>170.5</v>
      </c>
      <c r="AI22" s="33">
        <v>341</v>
      </c>
      <c r="AK22" s="33">
        <v>20</v>
      </c>
      <c r="AL22" s="25" t="s">
        <v>100</v>
      </c>
      <c r="AM22" s="33">
        <v>155</v>
      </c>
      <c r="AN22" s="33">
        <v>139</v>
      </c>
      <c r="AO22" s="33">
        <v>147</v>
      </c>
      <c r="AP22" s="33">
        <v>294</v>
      </c>
      <c r="AR22" s="33">
        <v>20</v>
      </c>
      <c r="AS22" s="25" t="s">
        <v>66</v>
      </c>
      <c r="AT22" s="72">
        <v>153</v>
      </c>
      <c r="AU22" s="72">
        <v>211</v>
      </c>
      <c r="AV22" s="72">
        <v>182</v>
      </c>
      <c r="AW22" s="72">
        <v>364</v>
      </c>
      <c r="AX22"/>
    </row>
    <row r="23" spans="1:50" ht="15.75" thickBot="1" x14ac:dyDescent="0.3">
      <c r="A23" s="33">
        <v>21</v>
      </c>
      <c r="B23" s="25" t="s">
        <v>46</v>
      </c>
      <c r="C23" s="33">
        <v>121</v>
      </c>
      <c r="D23" s="33">
        <v>137</v>
      </c>
      <c r="E23" s="33">
        <v>129</v>
      </c>
      <c r="F23" s="33">
        <v>258</v>
      </c>
      <c r="H23" s="33">
        <v>21</v>
      </c>
      <c r="I23" s="25" t="s">
        <v>72</v>
      </c>
      <c r="J23" s="33">
        <v>157</v>
      </c>
      <c r="K23" s="33">
        <v>163</v>
      </c>
      <c r="L23" s="33">
        <v>160</v>
      </c>
      <c r="M23" s="33">
        <v>320</v>
      </c>
      <c r="O23" s="33">
        <v>21</v>
      </c>
      <c r="P23" s="25" t="s">
        <v>14</v>
      </c>
      <c r="Q23" s="33">
        <v>211</v>
      </c>
      <c r="R23" s="33">
        <v>167</v>
      </c>
      <c r="S23" s="33">
        <v>189</v>
      </c>
      <c r="T23" s="33">
        <v>378</v>
      </c>
      <c r="W23" s="33">
        <v>21</v>
      </c>
      <c r="X23" s="25" t="s">
        <v>108</v>
      </c>
      <c r="Y23" s="33">
        <v>159</v>
      </c>
      <c r="Z23" s="33">
        <v>161</v>
      </c>
      <c r="AA23" s="33">
        <v>160</v>
      </c>
      <c r="AB23" s="33">
        <v>320</v>
      </c>
      <c r="AD23" s="33">
        <v>21</v>
      </c>
      <c r="AE23" s="25" t="s">
        <v>66</v>
      </c>
      <c r="AF23" s="33">
        <v>165</v>
      </c>
      <c r="AG23" s="33">
        <v>182</v>
      </c>
      <c r="AH23" s="33">
        <v>173.5</v>
      </c>
      <c r="AI23" s="33">
        <v>347</v>
      </c>
      <c r="AK23" s="33">
        <v>21</v>
      </c>
      <c r="AL23" s="25" t="s">
        <v>72</v>
      </c>
      <c r="AM23" s="33">
        <v>133</v>
      </c>
      <c r="AN23" s="33">
        <v>159</v>
      </c>
      <c r="AO23" s="33">
        <v>146</v>
      </c>
      <c r="AP23" s="33">
        <v>292</v>
      </c>
      <c r="AR23" s="33">
        <v>21</v>
      </c>
      <c r="AS23" s="25" t="s">
        <v>81</v>
      </c>
      <c r="AT23" s="72">
        <v>198</v>
      </c>
      <c r="AU23" s="72">
        <v>161</v>
      </c>
      <c r="AV23" s="72">
        <v>179.5</v>
      </c>
      <c r="AW23" s="72">
        <v>359</v>
      </c>
      <c r="AX23"/>
    </row>
    <row r="24" spans="1:50" ht="15.75" thickBot="1" x14ac:dyDescent="0.3">
      <c r="A24" s="33">
        <v>22</v>
      </c>
      <c r="B24" s="25" t="s">
        <v>51</v>
      </c>
      <c r="C24" s="33">
        <v>155</v>
      </c>
      <c r="D24" s="33">
        <v>183</v>
      </c>
      <c r="E24" s="33">
        <v>169</v>
      </c>
      <c r="F24" s="33">
        <v>338</v>
      </c>
      <c r="H24" s="33">
        <v>22</v>
      </c>
      <c r="I24" s="25" t="s">
        <v>108</v>
      </c>
      <c r="J24" s="33">
        <v>137</v>
      </c>
      <c r="K24" s="33">
        <v>130</v>
      </c>
      <c r="L24" s="33">
        <v>133.5</v>
      </c>
      <c r="M24" s="33">
        <v>267</v>
      </c>
      <c r="O24" s="33">
        <v>22</v>
      </c>
      <c r="P24" s="25" t="s">
        <v>43</v>
      </c>
      <c r="Q24" s="33">
        <v>144</v>
      </c>
      <c r="R24" s="33">
        <v>158</v>
      </c>
      <c r="S24" s="33">
        <v>151</v>
      </c>
      <c r="T24" s="33">
        <v>302</v>
      </c>
      <c r="W24" s="33">
        <v>22</v>
      </c>
      <c r="X24" s="25" t="s">
        <v>49</v>
      </c>
      <c r="Y24" s="33">
        <v>164</v>
      </c>
      <c r="Z24" s="33">
        <v>194</v>
      </c>
      <c r="AA24" s="33">
        <v>179</v>
      </c>
      <c r="AB24" s="33">
        <v>358</v>
      </c>
      <c r="AD24" s="33">
        <v>22</v>
      </c>
      <c r="AE24" s="25" t="s">
        <v>29</v>
      </c>
      <c r="AF24" s="33">
        <v>151</v>
      </c>
      <c r="AG24" s="33">
        <v>172</v>
      </c>
      <c r="AH24" s="33">
        <v>161.5</v>
      </c>
      <c r="AI24" s="33">
        <v>323</v>
      </c>
      <c r="AK24" s="33">
        <v>22</v>
      </c>
      <c r="AL24" s="25" t="s">
        <v>81</v>
      </c>
      <c r="AM24" s="33">
        <v>174</v>
      </c>
      <c r="AN24" s="33">
        <v>210</v>
      </c>
      <c r="AO24" s="33">
        <v>192</v>
      </c>
      <c r="AP24" s="33">
        <v>384</v>
      </c>
      <c r="AR24" s="33">
        <v>22</v>
      </c>
      <c r="AS24" s="25" t="s">
        <v>136</v>
      </c>
      <c r="AT24" s="72">
        <v>151</v>
      </c>
      <c r="AU24" s="72">
        <v>112</v>
      </c>
      <c r="AV24" s="72">
        <v>131.5</v>
      </c>
      <c r="AW24" s="72">
        <v>263</v>
      </c>
      <c r="AX24"/>
    </row>
    <row r="25" spans="1:50" ht="15.75" thickBot="1" x14ac:dyDescent="0.3">
      <c r="A25" s="33">
        <v>23</v>
      </c>
      <c r="B25" s="25" t="s">
        <v>41</v>
      </c>
      <c r="C25" s="33">
        <v>155</v>
      </c>
      <c r="D25" s="33">
        <v>171</v>
      </c>
      <c r="E25" s="33">
        <v>163</v>
      </c>
      <c r="F25" s="33">
        <v>326</v>
      </c>
      <c r="H25" s="33">
        <v>23</v>
      </c>
      <c r="I25" s="25" t="s">
        <v>50</v>
      </c>
      <c r="J25" s="33">
        <v>155</v>
      </c>
      <c r="K25" s="33">
        <v>163</v>
      </c>
      <c r="L25" s="33">
        <v>159</v>
      </c>
      <c r="M25" s="33">
        <v>318</v>
      </c>
      <c r="O25" s="33">
        <v>23</v>
      </c>
      <c r="P25" s="25" t="s">
        <v>45</v>
      </c>
      <c r="Q25" s="33">
        <v>145</v>
      </c>
      <c r="R25" s="33">
        <v>157</v>
      </c>
      <c r="S25" s="33">
        <v>151</v>
      </c>
      <c r="T25" s="33">
        <v>302</v>
      </c>
      <c r="W25" s="33">
        <v>23</v>
      </c>
      <c r="X25" s="25" t="s">
        <v>29</v>
      </c>
      <c r="Y25" s="33">
        <v>169</v>
      </c>
      <c r="Z25" s="33">
        <v>160</v>
      </c>
      <c r="AA25" s="33">
        <v>164.5</v>
      </c>
      <c r="AB25" s="33">
        <v>329</v>
      </c>
      <c r="AD25" s="33">
        <v>23</v>
      </c>
      <c r="AE25" s="25" t="s">
        <v>81</v>
      </c>
      <c r="AF25" s="33">
        <v>213</v>
      </c>
      <c r="AG25" s="33">
        <v>203</v>
      </c>
      <c r="AH25" s="33">
        <v>208</v>
      </c>
      <c r="AI25" s="33">
        <v>416</v>
      </c>
      <c r="AK25" s="33">
        <v>23</v>
      </c>
      <c r="AL25" s="25" t="s">
        <v>136</v>
      </c>
      <c r="AM25" s="33">
        <v>113</v>
      </c>
      <c r="AN25" s="33">
        <v>123</v>
      </c>
      <c r="AO25" s="33">
        <v>118</v>
      </c>
      <c r="AP25" s="33">
        <v>236</v>
      </c>
      <c r="AR25" s="33">
        <v>23</v>
      </c>
      <c r="AS25" s="25" t="s">
        <v>14</v>
      </c>
      <c r="AT25" s="72">
        <v>193</v>
      </c>
      <c r="AU25" s="72">
        <v>146</v>
      </c>
      <c r="AV25" s="72">
        <v>169.5</v>
      </c>
      <c r="AW25" s="72">
        <v>339</v>
      </c>
      <c r="AX25"/>
    </row>
    <row r="26" spans="1:50" ht="15.75" thickBot="1" x14ac:dyDescent="0.3">
      <c r="A26" s="33">
        <v>24</v>
      </c>
      <c r="B26" s="25" t="s">
        <v>45</v>
      </c>
      <c r="C26" s="33">
        <v>128</v>
      </c>
      <c r="D26" s="33">
        <v>148</v>
      </c>
      <c r="E26" s="33">
        <v>138</v>
      </c>
      <c r="F26" s="33">
        <v>276</v>
      </c>
      <c r="H26" s="33">
        <v>24</v>
      </c>
      <c r="I26" s="25" t="s">
        <v>81</v>
      </c>
      <c r="J26" s="33">
        <v>207</v>
      </c>
      <c r="K26" s="33">
        <v>183</v>
      </c>
      <c r="L26" s="33">
        <v>195</v>
      </c>
      <c r="M26" s="33">
        <v>390</v>
      </c>
      <c r="O26" s="33">
        <v>24</v>
      </c>
      <c r="P26" s="25" t="s">
        <v>101</v>
      </c>
      <c r="Q26" s="33">
        <v>153</v>
      </c>
      <c r="R26" s="33">
        <v>142</v>
      </c>
      <c r="S26" s="33">
        <v>147.5</v>
      </c>
      <c r="T26" s="33">
        <v>295</v>
      </c>
      <c r="W26" s="33">
        <v>24</v>
      </c>
      <c r="X26" s="25" t="s">
        <v>81</v>
      </c>
      <c r="Y26" s="33">
        <v>200</v>
      </c>
      <c r="Z26" s="33">
        <v>202</v>
      </c>
      <c r="AA26" s="33">
        <v>201</v>
      </c>
      <c r="AB26" s="33">
        <v>402</v>
      </c>
      <c r="AD26" s="33">
        <v>24</v>
      </c>
      <c r="AE26" s="25" t="s">
        <v>14</v>
      </c>
      <c r="AF26" s="33">
        <v>194</v>
      </c>
      <c r="AG26" s="33">
        <v>185</v>
      </c>
      <c r="AH26" s="33">
        <v>189.5</v>
      </c>
      <c r="AI26" s="33">
        <v>379</v>
      </c>
      <c r="AK26" s="33">
        <v>24</v>
      </c>
      <c r="AL26" s="25" t="s">
        <v>14</v>
      </c>
      <c r="AM26" s="33">
        <v>155</v>
      </c>
      <c r="AN26" s="33">
        <v>206</v>
      </c>
      <c r="AO26" s="33">
        <v>180.5</v>
      </c>
      <c r="AP26" s="33">
        <v>361</v>
      </c>
      <c r="AR26" s="33">
        <v>24</v>
      </c>
      <c r="AS26" s="25" t="s">
        <v>43</v>
      </c>
      <c r="AT26" s="72">
        <v>189</v>
      </c>
      <c r="AU26" s="72">
        <v>182</v>
      </c>
      <c r="AV26" s="72">
        <v>185.5</v>
      </c>
      <c r="AW26" s="72">
        <v>371</v>
      </c>
      <c r="AX26"/>
    </row>
    <row r="27" spans="1:50" ht="16.5" thickBot="1" x14ac:dyDescent="0.3">
      <c r="A27" s="33">
        <v>25</v>
      </c>
      <c r="B27" s="25" t="s">
        <v>122</v>
      </c>
      <c r="C27" s="33">
        <v>106</v>
      </c>
      <c r="D27" s="33">
        <v>101</v>
      </c>
      <c r="E27" s="33">
        <v>103.5</v>
      </c>
      <c r="F27" s="33">
        <v>207</v>
      </c>
      <c r="H27" s="33">
        <v>25</v>
      </c>
      <c r="I27" s="25" t="s">
        <v>43</v>
      </c>
      <c r="J27" s="33">
        <v>143</v>
      </c>
      <c r="K27" s="33">
        <v>139</v>
      </c>
      <c r="L27" s="33">
        <v>141</v>
      </c>
      <c r="M27" s="33">
        <v>282</v>
      </c>
      <c r="N27" s="60"/>
      <c r="O27" s="33">
        <v>25</v>
      </c>
      <c r="W27" s="33">
        <v>25</v>
      </c>
      <c r="X27" s="25" t="s">
        <v>14</v>
      </c>
      <c r="Y27" s="33">
        <v>216</v>
      </c>
      <c r="Z27" s="33">
        <v>160</v>
      </c>
      <c r="AA27" s="33">
        <v>188</v>
      </c>
      <c r="AB27" s="33">
        <v>376</v>
      </c>
      <c r="AD27" s="33">
        <v>25</v>
      </c>
      <c r="AE27" s="25" t="s">
        <v>43</v>
      </c>
      <c r="AF27" s="33">
        <v>134</v>
      </c>
      <c r="AG27" s="33">
        <v>152</v>
      </c>
      <c r="AH27" s="33">
        <v>143</v>
      </c>
      <c r="AI27" s="33">
        <v>286</v>
      </c>
      <c r="AK27" s="33">
        <v>25</v>
      </c>
      <c r="AL27" s="25" t="s">
        <v>43</v>
      </c>
      <c r="AM27" s="33">
        <v>176</v>
      </c>
      <c r="AN27" s="33">
        <v>154</v>
      </c>
      <c r="AO27" s="33">
        <v>165</v>
      </c>
      <c r="AP27" s="33">
        <v>330</v>
      </c>
      <c r="AR27" s="33">
        <v>25</v>
      </c>
      <c r="AS27" s="25" t="s">
        <v>78</v>
      </c>
      <c r="AT27" s="72">
        <v>167</v>
      </c>
      <c r="AU27" s="72">
        <v>179</v>
      </c>
      <c r="AV27" s="72">
        <v>173</v>
      </c>
      <c r="AW27" s="72">
        <v>346</v>
      </c>
      <c r="AX27"/>
    </row>
    <row r="28" spans="1:50" ht="15.75" thickBot="1" x14ac:dyDescent="0.3">
      <c r="A28" s="33">
        <v>26</v>
      </c>
      <c r="B28" s="25"/>
      <c r="C28" s="33"/>
      <c r="D28" s="33"/>
      <c r="E28" s="33"/>
      <c r="F28" s="33"/>
      <c r="H28" s="33">
        <v>26</v>
      </c>
      <c r="I28" s="25" t="s">
        <v>45</v>
      </c>
      <c r="J28" s="33">
        <v>158</v>
      </c>
      <c r="K28" s="33">
        <v>167</v>
      </c>
      <c r="L28" s="33">
        <v>162.5</v>
      </c>
      <c r="M28" s="33">
        <v>325</v>
      </c>
      <c r="O28" s="33">
        <v>26</v>
      </c>
      <c r="W28" s="33">
        <v>26</v>
      </c>
      <c r="X28" s="25" t="s">
        <v>45</v>
      </c>
      <c r="Y28" s="33">
        <v>153</v>
      </c>
      <c r="Z28" s="33">
        <v>142</v>
      </c>
      <c r="AA28" s="33">
        <v>147.5</v>
      </c>
      <c r="AB28" s="33">
        <v>295</v>
      </c>
      <c r="AD28" s="33">
        <v>26</v>
      </c>
      <c r="AE28" s="25" t="s">
        <v>45</v>
      </c>
      <c r="AF28" s="33">
        <v>158</v>
      </c>
      <c r="AG28" s="33">
        <v>116</v>
      </c>
      <c r="AH28" s="33">
        <v>137</v>
      </c>
      <c r="AI28" s="33">
        <v>274</v>
      </c>
      <c r="AK28" s="33">
        <v>26</v>
      </c>
      <c r="AL28" s="25" t="s">
        <v>45</v>
      </c>
      <c r="AM28" s="33">
        <v>148</v>
      </c>
      <c r="AN28" s="33">
        <v>167</v>
      </c>
      <c r="AO28" s="33">
        <v>157.5</v>
      </c>
      <c r="AP28" s="33">
        <v>315</v>
      </c>
      <c r="AR28" s="33">
        <v>26</v>
      </c>
      <c r="AS28" s="25" t="s">
        <v>45</v>
      </c>
      <c r="AT28" s="72">
        <v>141</v>
      </c>
      <c r="AU28" s="72">
        <v>137</v>
      </c>
      <c r="AV28" s="72">
        <v>139</v>
      </c>
      <c r="AW28" s="72">
        <v>278</v>
      </c>
      <c r="AX28"/>
    </row>
    <row r="29" spans="1:50" ht="16.5" thickBot="1" x14ac:dyDescent="0.3">
      <c r="A29" s="69"/>
      <c r="B29" s="26"/>
      <c r="C29" s="69"/>
      <c r="D29" s="59" t="s">
        <v>82</v>
      </c>
      <c r="E29" s="59">
        <f>SUM(C3:D28)</f>
        <v>8181</v>
      </c>
      <c r="F29" s="59">
        <f>COUNT(C3:D28)</f>
        <v>50</v>
      </c>
      <c r="G29" s="60">
        <f>SUM(E29/F29)</f>
        <v>163.62</v>
      </c>
      <c r="H29" s="69"/>
      <c r="I29" s="26"/>
      <c r="J29" s="69"/>
      <c r="K29" s="59" t="s">
        <v>82</v>
      </c>
      <c r="L29" s="59">
        <f>SUM(J3:K28)</f>
        <v>8150</v>
      </c>
      <c r="M29" s="59">
        <f>COUNT(J3:K28)</f>
        <v>52</v>
      </c>
      <c r="N29" s="60">
        <f>SUM(L29/M29)</f>
        <v>156.73076923076923</v>
      </c>
      <c r="R29" s="59" t="s">
        <v>82</v>
      </c>
      <c r="S29" s="59">
        <f>SUM(Q3:R28)</f>
        <v>7968</v>
      </c>
      <c r="T29" s="59">
        <f>COUNT(Q3:R28)</f>
        <v>48</v>
      </c>
      <c r="U29" s="60">
        <f>SUM(S29/T29)</f>
        <v>166</v>
      </c>
      <c r="Z29" s="59" t="s">
        <v>82</v>
      </c>
      <c r="AA29" s="59">
        <f>SUM(Y3:Z28)</f>
        <v>8461</v>
      </c>
      <c r="AB29" s="59">
        <f>COUNT(Y3:Z28)</f>
        <v>52</v>
      </c>
      <c r="AC29" s="60">
        <f>SUM(AA29/AB29)</f>
        <v>162.71153846153845</v>
      </c>
      <c r="AG29" s="59" t="s">
        <v>82</v>
      </c>
      <c r="AH29" s="59">
        <f>SUM(AF3:AG28)</f>
        <v>8651</v>
      </c>
      <c r="AI29" s="59">
        <f>COUNT(AF3:AG28)</f>
        <v>52</v>
      </c>
      <c r="AJ29" s="60">
        <f>SUM(AH29/AI29)</f>
        <v>166.36538461538461</v>
      </c>
      <c r="AN29" s="59" t="s">
        <v>82</v>
      </c>
      <c r="AO29" s="59">
        <f>SUM(AM3:AN28)</f>
        <v>8569</v>
      </c>
      <c r="AP29" s="59">
        <f>COUNT(AM3:AN28)</f>
        <v>52</v>
      </c>
      <c r="AQ29" s="60">
        <f>SUM(AO29/AP29)</f>
        <v>164.78846153846155</v>
      </c>
      <c r="AR29" s="33"/>
      <c r="AS29" s="25"/>
      <c r="AT29" s="33"/>
      <c r="AU29" s="33"/>
      <c r="AV29" s="33"/>
      <c r="AW29" s="33"/>
      <c r="AX29"/>
    </row>
    <row r="30" spans="1:50" ht="16.5" thickBot="1" x14ac:dyDescent="0.3">
      <c r="H30" s="69"/>
      <c r="I30" s="26"/>
      <c r="J30" s="69"/>
      <c r="K30" s="69"/>
      <c r="L30" s="69"/>
      <c r="M30" s="69"/>
      <c r="AR30" s="42"/>
      <c r="AS30" s="33"/>
      <c r="AT30" s="33"/>
      <c r="AU30" s="59" t="s">
        <v>82</v>
      </c>
      <c r="AV30" s="59">
        <f>SUM(AT3:AU29)</f>
        <v>8811</v>
      </c>
      <c r="AW30" s="59">
        <f>COUNT(AT3:AU29)</f>
        <v>52</v>
      </c>
      <c r="AX30" s="60">
        <f>SUM(AV30/AW30)</f>
        <v>169.44230769230768</v>
      </c>
    </row>
    <row r="31" spans="1:50" ht="16.5" thickBot="1" x14ac:dyDescent="0.3">
      <c r="A31" s="107" t="s">
        <v>124</v>
      </c>
      <c r="B31" s="107"/>
      <c r="C31" s="107"/>
      <c r="D31" s="107"/>
      <c r="E31" s="107"/>
      <c r="F31" s="107"/>
      <c r="H31" s="107" t="s">
        <v>126</v>
      </c>
      <c r="I31" s="107"/>
      <c r="J31" s="107"/>
      <c r="K31" s="107"/>
      <c r="L31" s="107"/>
      <c r="M31" s="107"/>
      <c r="O31" s="107" t="s">
        <v>128</v>
      </c>
      <c r="P31" s="107"/>
      <c r="Q31" s="107"/>
      <c r="R31" s="107"/>
      <c r="S31" s="107"/>
      <c r="T31" s="107"/>
      <c r="W31" s="107" t="s">
        <v>130</v>
      </c>
      <c r="X31" s="107"/>
      <c r="Y31" s="107"/>
      <c r="Z31" s="107"/>
      <c r="AA31" s="107"/>
      <c r="AB31" s="107"/>
      <c r="AD31" s="107" t="s">
        <v>133</v>
      </c>
      <c r="AE31" s="107"/>
      <c r="AF31" s="107"/>
      <c r="AG31" s="107"/>
      <c r="AH31" s="107"/>
      <c r="AI31" s="107"/>
      <c r="AK31" s="107" t="s">
        <v>135</v>
      </c>
      <c r="AL31" s="107"/>
      <c r="AM31" s="107"/>
      <c r="AN31" s="107"/>
      <c r="AO31" s="107"/>
      <c r="AP31" s="107"/>
    </row>
    <row r="32" spans="1:50" ht="15.75" thickBot="1" x14ac:dyDescent="0.3">
      <c r="A32" s="43" t="s">
        <v>0</v>
      </c>
      <c r="B32" s="44" t="s">
        <v>1</v>
      </c>
      <c r="C32" s="43" t="s">
        <v>83</v>
      </c>
      <c r="D32" s="43" t="s">
        <v>84</v>
      </c>
      <c r="E32" s="43" t="s">
        <v>12</v>
      </c>
      <c r="F32" s="43" t="s">
        <v>5</v>
      </c>
      <c r="H32" s="43" t="s">
        <v>0</v>
      </c>
      <c r="I32" s="44" t="s">
        <v>1</v>
      </c>
      <c r="J32" s="43" t="s">
        <v>83</v>
      </c>
      <c r="K32" s="43" t="s">
        <v>84</v>
      </c>
      <c r="L32" s="43" t="s">
        <v>12</v>
      </c>
      <c r="M32" s="43" t="s">
        <v>5</v>
      </c>
      <c r="O32" s="43" t="s">
        <v>0</v>
      </c>
      <c r="P32" s="44" t="s">
        <v>1</v>
      </c>
      <c r="Q32" s="43" t="s">
        <v>83</v>
      </c>
      <c r="R32" s="43" t="s">
        <v>84</v>
      </c>
      <c r="S32" s="43" t="s">
        <v>12</v>
      </c>
      <c r="T32" s="43" t="s">
        <v>5</v>
      </c>
      <c r="W32" s="43" t="s">
        <v>0</v>
      </c>
      <c r="X32" s="44" t="s">
        <v>1</v>
      </c>
      <c r="Y32" s="43" t="s">
        <v>83</v>
      </c>
      <c r="Z32" s="43" t="s">
        <v>84</v>
      </c>
      <c r="AA32" s="43" t="s">
        <v>12</v>
      </c>
      <c r="AB32" s="43" t="s">
        <v>5</v>
      </c>
      <c r="AD32" s="43" t="s">
        <v>0</v>
      </c>
      <c r="AE32" s="44" t="s">
        <v>1</v>
      </c>
      <c r="AF32" s="43" t="s">
        <v>83</v>
      </c>
      <c r="AG32" s="43" t="s">
        <v>84</v>
      </c>
      <c r="AH32" s="43" t="s">
        <v>12</v>
      </c>
      <c r="AI32" s="43" t="s">
        <v>5</v>
      </c>
      <c r="AK32" s="43" t="s">
        <v>0</v>
      </c>
      <c r="AL32" s="44" t="s">
        <v>1</v>
      </c>
      <c r="AM32" s="43" t="s">
        <v>83</v>
      </c>
      <c r="AN32" s="43" t="s">
        <v>84</v>
      </c>
      <c r="AO32" s="43" t="s">
        <v>12</v>
      </c>
      <c r="AP32" s="43" t="s">
        <v>5</v>
      </c>
      <c r="AR32" s="111" t="s">
        <v>138</v>
      </c>
      <c r="AS32" s="111"/>
      <c r="AT32" s="111"/>
      <c r="AU32" s="111"/>
      <c r="AV32" s="111"/>
      <c r="AW32" s="111"/>
      <c r="AX32" s="65"/>
    </row>
    <row r="33" spans="1:50" ht="15.75" thickBot="1" x14ac:dyDescent="0.3">
      <c r="A33" s="33">
        <v>1</v>
      </c>
      <c r="B33" s="25" t="s">
        <v>65</v>
      </c>
      <c r="C33" s="33">
        <v>220</v>
      </c>
      <c r="D33" s="33">
        <v>215</v>
      </c>
      <c r="E33" s="33">
        <v>217.5</v>
      </c>
      <c r="F33" s="33">
        <v>435</v>
      </c>
      <c r="H33" s="33">
        <v>1</v>
      </c>
      <c r="I33" s="25" t="s">
        <v>127</v>
      </c>
      <c r="J33" s="33">
        <v>121</v>
      </c>
      <c r="K33" s="33">
        <v>148</v>
      </c>
      <c r="L33" s="33">
        <v>134.5</v>
      </c>
      <c r="M33" s="33">
        <v>269</v>
      </c>
      <c r="O33" s="33">
        <v>1</v>
      </c>
      <c r="P33" s="25" t="s">
        <v>127</v>
      </c>
      <c r="Q33" s="33">
        <v>191</v>
      </c>
      <c r="R33" s="33">
        <v>120</v>
      </c>
      <c r="S33" s="33">
        <v>155.5</v>
      </c>
      <c r="T33" s="33">
        <v>311</v>
      </c>
      <c r="W33" s="33">
        <v>1</v>
      </c>
      <c r="X33" s="25" t="s">
        <v>127</v>
      </c>
      <c r="Y33" s="33">
        <v>135</v>
      </c>
      <c r="Z33" s="33">
        <v>201</v>
      </c>
      <c r="AA33" s="33">
        <v>168</v>
      </c>
      <c r="AB33" s="33">
        <v>336</v>
      </c>
      <c r="AD33" s="33">
        <v>1</v>
      </c>
      <c r="AE33" s="25" t="s">
        <v>127</v>
      </c>
      <c r="AF33" s="33">
        <v>164</v>
      </c>
      <c r="AG33" s="33">
        <v>167</v>
      </c>
      <c r="AH33" s="33">
        <v>165.5</v>
      </c>
      <c r="AI33" s="33">
        <v>331</v>
      </c>
      <c r="AK33" s="33">
        <v>1</v>
      </c>
      <c r="AL33" s="25" t="s">
        <v>127</v>
      </c>
      <c r="AM33" s="33">
        <v>150</v>
      </c>
      <c r="AN33" s="33">
        <v>146</v>
      </c>
      <c r="AO33" s="33">
        <v>148</v>
      </c>
      <c r="AP33" s="33">
        <v>296</v>
      </c>
      <c r="AR33" s="43" t="s">
        <v>0</v>
      </c>
      <c r="AS33" s="44" t="s">
        <v>1</v>
      </c>
      <c r="AT33" s="43" t="s">
        <v>83</v>
      </c>
      <c r="AU33" s="43" t="s">
        <v>84</v>
      </c>
      <c r="AV33" s="43" t="s">
        <v>12</v>
      </c>
      <c r="AW33" s="43" t="s">
        <v>5</v>
      </c>
      <c r="AX33" s="43"/>
    </row>
    <row r="34" spans="1:50" ht="15.75" thickBot="1" x14ac:dyDescent="0.3">
      <c r="A34" s="33">
        <v>2</v>
      </c>
      <c r="B34" s="25" t="s">
        <v>43</v>
      </c>
      <c r="C34" s="33">
        <v>232</v>
      </c>
      <c r="D34" s="33">
        <v>193</v>
      </c>
      <c r="E34" s="33">
        <v>212.5</v>
      </c>
      <c r="F34" s="33">
        <v>425</v>
      </c>
      <c r="H34" s="33">
        <v>2</v>
      </c>
      <c r="I34" s="25" t="s">
        <v>28</v>
      </c>
      <c r="J34" s="33">
        <v>112</v>
      </c>
      <c r="K34" s="33">
        <v>154</v>
      </c>
      <c r="L34" s="33">
        <v>133</v>
      </c>
      <c r="M34" s="33">
        <v>266</v>
      </c>
      <c r="O34" s="33">
        <v>2</v>
      </c>
      <c r="P34" s="25" t="s">
        <v>28</v>
      </c>
      <c r="Q34" s="33">
        <v>140</v>
      </c>
      <c r="R34" s="33">
        <v>141</v>
      </c>
      <c r="S34" s="33">
        <v>140.5</v>
      </c>
      <c r="T34" s="33">
        <v>281</v>
      </c>
      <c r="W34" s="33">
        <v>2</v>
      </c>
      <c r="X34" s="25" t="s">
        <v>28</v>
      </c>
      <c r="Y34" s="33">
        <v>169</v>
      </c>
      <c r="Z34" s="33">
        <v>146</v>
      </c>
      <c r="AA34" s="33">
        <v>157.5</v>
      </c>
      <c r="AB34" s="33">
        <v>315</v>
      </c>
      <c r="AD34" s="33">
        <v>2</v>
      </c>
      <c r="AE34" s="25" t="s">
        <v>51</v>
      </c>
      <c r="AF34" s="33">
        <v>134</v>
      </c>
      <c r="AG34" s="33">
        <v>157</v>
      </c>
      <c r="AH34" s="33">
        <v>145.5</v>
      </c>
      <c r="AI34" s="33">
        <v>291</v>
      </c>
      <c r="AK34" s="33">
        <v>2</v>
      </c>
      <c r="AL34" s="25" t="s">
        <v>51</v>
      </c>
      <c r="AM34" s="33">
        <v>189</v>
      </c>
      <c r="AN34" s="33">
        <v>179</v>
      </c>
      <c r="AO34" s="33">
        <v>184</v>
      </c>
      <c r="AP34" s="33">
        <v>368</v>
      </c>
      <c r="AR34" s="33">
        <v>1</v>
      </c>
      <c r="AS34" s="25" t="s">
        <v>20</v>
      </c>
      <c r="AT34" s="33">
        <v>217</v>
      </c>
      <c r="AU34" s="33">
        <v>191</v>
      </c>
      <c r="AV34" s="33">
        <v>204</v>
      </c>
      <c r="AW34" s="33">
        <v>408</v>
      </c>
      <c r="AX34"/>
    </row>
    <row r="35" spans="1:50" ht="15.75" thickBot="1" x14ac:dyDescent="0.3">
      <c r="A35" s="33">
        <v>3</v>
      </c>
      <c r="B35" s="25" t="s">
        <v>66</v>
      </c>
      <c r="C35" s="33">
        <v>227</v>
      </c>
      <c r="D35" s="33">
        <v>187</v>
      </c>
      <c r="E35" s="33">
        <v>207</v>
      </c>
      <c r="F35" s="33">
        <v>414</v>
      </c>
      <c r="H35" s="33">
        <v>3</v>
      </c>
      <c r="I35" s="25" t="s">
        <v>119</v>
      </c>
      <c r="J35" s="33">
        <v>208</v>
      </c>
      <c r="K35" s="33">
        <v>205</v>
      </c>
      <c r="L35" s="33">
        <v>206.5</v>
      </c>
      <c r="M35" s="33">
        <v>413</v>
      </c>
      <c r="O35" s="33">
        <v>3</v>
      </c>
      <c r="P35" s="25" t="s">
        <v>109</v>
      </c>
      <c r="Q35" s="33">
        <v>150</v>
      </c>
      <c r="R35" s="33">
        <v>172</v>
      </c>
      <c r="S35" s="33">
        <v>161</v>
      </c>
      <c r="T35" s="33">
        <v>322</v>
      </c>
      <c r="W35" s="33">
        <v>3</v>
      </c>
      <c r="X35" s="25" t="s">
        <v>20</v>
      </c>
      <c r="Y35" s="33">
        <v>191</v>
      </c>
      <c r="Z35" s="33">
        <v>195</v>
      </c>
      <c r="AA35" s="33">
        <v>193</v>
      </c>
      <c r="AB35" s="33">
        <v>386</v>
      </c>
      <c r="AD35" s="33">
        <v>3</v>
      </c>
      <c r="AE35" s="25" t="s">
        <v>28</v>
      </c>
      <c r="AF35" s="33">
        <v>149</v>
      </c>
      <c r="AG35" s="33">
        <v>155</v>
      </c>
      <c r="AH35" s="33">
        <v>152</v>
      </c>
      <c r="AI35" s="33">
        <v>304</v>
      </c>
      <c r="AK35" s="33">
        <v>3</v>
      </c>
      <c r="AL35" s="25" t="s">
        <v>28</v>
      </c>
      <c r="AM35" s="33">
        <v>165</v>
      </c>
      <c r="AN35" s="33">
        <v>142</v>
      </c>
      <c r="AO35" s="33">
        <v>153.5</v>
      </c>
      <c r="AP35" s="33">
        <v>307</v>
      </c>
      <c r="AR35" s="33">
        <v>2</v>
      </c>
      <c r="AS35" s="25" t="s">
        <v>52</v>
      </c>
      <c r="AT35" s="33">
        <v>185</v>
      </c>
      <c r="AU35" s="33">
        <v>191</v>
      </c>
      <c r="AV35" s="33">
        <v>188</v>
      </c>
      <c r="AW35" s="33">
        <v>376</v>
      </c>
      <c r="AX35"/>
    </row>
    <row r="36" spans="1:50" ht="15.75" thickBot="1" x14ac:dyDescent="0.3">
      <c r="A36" s="33">
        <v>4</v>
      </c>
      <c r="B36" s="25" t="s">
        <v>20</v>
      </c>
      <c r="C36" s="33">
        <v>224</v>
      </c>
      <c r="D36" s="33">
        <v>181</v>
      </c>
      <c r="E36" s="33">
        <v>202.5</v>
      </c>
      <c r="F36" s="33">
        <v>405</v>
      </c>
      <c r="H36" s="33">
        <v>4</v>
      </c>
      <c r="I36" s="25" t="s">
        <v>20</v>
      </c>
      <c r="J36" s="33">
        <v>148</v>
      </c>
      <c r="K36" s="33">
        <v>165</v>
      </c>
      <c r="L36" s="33">
        <v>156.5</v>
      </c>
      <c r="M36" s="33">
        <v>313</v>
      </c>
      <c r="O36" s="33">
        <v>4</v>
      </c>
      <c r="P36" s="25" t="s">
        <v>20</v>
      </c>
      <c r="Q36" s="33">
        <v>206</v>
      </c>
      <c r="R36" s="33">
        <v>210</v>
      </c>
      <c r="S36" s="33">
        <v>208</v>
      </c>
      <c r="T36" s="33">
        <v>416</v>
      </c>
      <c r="W36" s="33">
        <v>4</v>
      </c>
      <c r="X36" s="25" t="s">
        <v>52</v>
      </c>
      <c r="Y36" s="33">
        <v>164</v>
      </c>
      <c r="Z36" s="33">
        <v>141</v>
      </c>
      <c r="AA36" s="33">
        <v>152.5</v>
      </c>
      <c r="AB36" s="33">
        <v>305</v>
      </c>
      <c r="AD36" s="33">
        <v>4</v>
      </c>
      <c r="AE36" s="25" t="s">
        <v>109</v>
      </c>
      <c r="AF36" s="33">
        <v>176</v>
      </c>
      <c r="AG36" s="33">
        <v>156</v>
      </c>
      <c r="AH36" s="33">
        <v>166</v>
      </c>
      <c r="AI36" s="33">
        <v>332</v>
      </c>
      <c r="AK36" s="33">
        <v>4</v>
      </c>
      <c r="AL36" s="25" t="s">
        <v>109</v>
      </c>
      <c r="AM36" s="33">
        <v>199</v>
      </c>
      <c r="AN36" s="33">
        <v>143</v>
      </c>
      <c r="AO36" s="33">
        <v>171</v>
      </c>
      <c r="AP36" s="33">
        <v>342</v>
      </c>
      <c r="AR36" s="33">
        <v>3</v>
      </c>
      <c r="AS36" s="25" t="s">
        <v>15</v>
      </c>
      <c r="AT36" s="33">
        <v>141</v>
      </c>
      <c r="AU36" s="33">
        <v>168</v>
      </c>
      <c r="AV36" s="33">
        <v>154.5</v>
      </c>
      <c r="AW36" s="33">
        <v>309</v>
      </c>
      <c r="AX36"/>
    </row>
    <row r="37" spans="1:50" ht="15.75" thickBot="1" x14ac:dyDescent="0.3">
      <c r="A37" s="33">
        <v>5</v>
      </c>
      <c r="B37" s="25" t="s">
        <v>106</v>
      </c>
      <c r="C37" s="33">
        <v>185</v>
      </c>
      <c r="D37" s="33">
        <v>209</v>
      </c>
      <c r="E37" s="33">
        <v>197</v>
      </c>
      <c r="F37" s="33">
        <v>394</v>
      </c>
      <c r="H37" s="33">
        <v>5</v>
      </c>
      <c r="I37" s="25" t="s">
        <v>52</v>
      </c>
      <c r="J37" s="33">
        <v>178</v>
      </c>
      <c r="K37" s="33">
        <v>215</v>
      </c>
      <c r="L37" s="33">
        <v>196.5</v>
      </c>
      <c r="M37" s="33">
        <v>393</v>
      </c>
      <c r="O37" s="33">
        <v>5</v>
      </c>
      <c r="P37" s="25" t="s">
        <v>15</v>
      </c>
      <c r="Q37" s="33">
        <v>194</v>
      </c>
      <c r="R37" s="33">
        <v>190</v>
      </c>
      <c r="S37" s="33">
        <v>192</v>
      </c>
      <c r="T37" s="33">
        <v>384</v>
      </c>
      <c r="W37" s="33">
        <v>5</v>
      </c>
      <c r="X37" s="25" t="s">
        <v>15</v>
      </c>
      <c r="Y37" s="33">
        <v>235</v>
      </c>
      <c r="Z37" s="33">
        <v>222</v>
      </c>
      <c r="AA37" s="33">
        <v>228.5</v>
      </c>
      <c r="AB37" s="33">
        <v>457</v>
      </c>
      <c r="AD37" s="33">
        <v>5</v>
      </c>
      <c r="AE37" s="25" t="s">
        <v>20</v>
      </c>
      <c r="AF37" s="33">
        <v>188</v>
      </c>
      <c r="AG37" s="33">
        <v>182</v>
      </c>
      <c r="AH37" s="33">
        <v>185</v>
      </c>
      <c r="AI37" s="33">
        <v>370</v>
      </c>
      <c r="AK37" s="33">
        <v>5</v>
      </c>
      <c r="AL37" s="25" t="s">
        <v>20</v>
      </c>
      <c r="AM37" s="33">
        <v>163</v>
      </c>
      <c r="AN37" s="33">
        <v>209</v>
      </c>
      <c r="AO37" s="33">
        <v>186</v>
      </c>
      <c r="AP37" s="33">
        <v>372</v>
      </c>
      <c r="AR37" s="33">
        <v>4</v>
      </c>
      <c r="AS37" s="25" t="s">
        <v>113</v>
      </c>
      <c r="AT37" s="33">
        <v>192</v>
      </c>
      <c r="AU37" s="33">
        <v>213</v>
      </c>
      <c r="AV37" s="33">
        <v>202.5</v>
      </c>
      <c r="AW37" s="33">
        <v>405</v>
      </c>
      <c r="AX37"/>
    </row>
    <row r="38" spans="1:50" ht="15.75" thickBot="1" x14ac:dyDescent="0.3">
      <c r="A38" s="33">
        <v>6</v>
      </c>
      <c r="B38" s="25" t="s">
        <v>88</v>
      </c>
      <c r="C38" s="33">
        <v>215</v>
      </c>
      <c r="D38" s="33">
        <v>167</v>
      </c>
      <c r="E38" s="33">
        <v>191</v>
      </c>
      <c r="F38" s="33">
        <v>382</v>
      </c>
      <c r="H38" s="33">
        <v>6</v>
      </c>
      <c r="I38" s="25" t="s">
        <v>15</v>
      </c>
      <c r="J38" s="33">
        <v>190</v>
      </c>
      <c r="K38" s="33">
        <v>187</v>
      </c>
      <c r="L38" s="33">
        <v>188.5</v>
      </c>
      <c r="M38" s="33">
        <v>377</v>
      </c>
      <c r="O38" s="33">
        <v>6</v>
      </c>
      <c r="P38" s="25" t="s">
        <v>122</v>
      </c>
      <c r="Q38" s="33">
        <v>112</v>
      </c>
      <c r="R38" s="33">
        <v>135</v>
      </c>
      <c r="S38" s="33">
        <v>123.5</v>
      </c>
      <c r="T38" s="33">
        <v>247</v>
      </c>
      <c r="W38" s="33">
        <v>6</v>
      </c>
      <c r="X38" s="25" t="s">
        <v>122</v>
      </c>
      <c r="Y38" s="33">
        <v>131</v>
      </c>
      <c r="Z38" s="33">
        <v>119</v>
      </c>
      <c r="AA38" s="33">
        <v>125</v>
      </c>
      <c r="AB38" s="33">
        <v>250</v>
      </c>
      <c r="AD38" s="33">
        <v>6</v>
      </c>
      <c r="AE38" s="25" t="s">
        <v>15</v>
      </c>
      <c r="AF38" s="33">
        <v>187</v>
      </c>
      <c r="AG38" s="33">
        <v>157</v>
      </c>
      <c r="AH38" s="33">
        <v>172</v>
      </c>
      <c r="AI38" s="33">
        <v>344</v>
      </c>
      <c r="AK38" s="33">
        <v>6</v>
      </c>
      <c r="AL38" s="25" t="s">
        <v>52</v>
      </c>
      <c r="AM38" s="33">
        <v>172</v>
      </c>
      <c r="AN38" s="33">
        <v>189</v>
      </c>
      <c r="AO38" s="33">
        <v>180.5</v>
      </c>
      <c r="AP38" s="33">
        <v>361</v>
      </c>
      <c r="AR38" s="33">
        <v>5</v>
      </c>
      <c r="AS38" s="25" t="s">
        <v>16</v>
      </c>
      <c r="AT38" s="33">
        <v>182</v>
      </c>
      <c r="AU38" s="33">
        <v>147</v>
      </c>
      <c r="AV38" s="33">
        <v>164.5</v>
      </c>
      <c r="AW38" s="33">
        <v>329</v>
      </c>
      <c r="AX38"/>
    </row>
    <row r="39" spans="1:50" ht="15.75" thickBot="1" x14ac:dyDescent="0.3">
      <c r="A39" s="33">
        <v>7</v>
      </c>
      <c r="B39" s="25" t="s">
        <v>81</v>
      </c>
      <c r="C39" s="33">
        <v>175</v>
      </c>
      <c r="D39" s="33">
        <v>188</v>
      </c>
      <c r="E39" s="33">
        <v>181.5</v>
      </c>
      <c r="F39" s="33">
        <v>363</v>
      </c>
      <c r="H39" s="33">
        <v>7</v>
      </c>
      <c r="I39" s="25" t="s">
        <v>120</v>
      </c>
      <c r="J39" s="33">
        <v>139</v>
      </c>
      <c r="K39" s="33">
        <v>199</v>
      </c>
      <c r="L39" s="33">
        <v>169</v>
      </c>
      <c r="M39" s="33">
        <v>338</v>
      </c>
      <c r="O39" s="33">
        <v>7</v>
      </c>
      <c r="P39" s="25" t="s">
        <v>85</v>
      </c>
      <c r="Q39" s="33">
        <v>177</v>
      </c>
      <c r="R39" s="33">
        <v>160</v>
      </c>
      <c r="S39" s="33">
        <v>168.5</v>
      </c>
      <c r="T39" s="33">
        <v>337</v>
      </c>
      <c r="W39" s="33">
        <v>7</v>
      </c>
      <c r="X39" s="25" t="s">
        <v>85</v>
      </c>
      <c r="Y39" s="33">
        <v>171</v>
      </c>
      <c r="Z39" s="33">
        <v>168</v>
      </c>
      <c r="AA39" s="33">
        <v>169.5</v>
      </c>
      <c r="AB39" s="33">
        <v>339</v>
      </c>
      <c r="AD39" s="33">
        <v>7</v>
      </c>
      <c r="AE39" s="25" t="s">
        <v>120</v>
      </c>
      <c r="AF39" s="33">
        <v>167</v>
      </c>
      <c r="AG39" s="33">
        <v>192</v>
      </c>
      <c r="AH39" s="33">
        <v>179.5</v>
      </c>
      <c r="AI39" s="33">
        <v>359</v>
      </c>
      <c r="AK39" s="33">
        <v>7</v>
      </c>
      <c r="AL39" s="25" t="s">
        <v>15</v>
      </c>
      <c r="AM39" s="33">
        <v>149</v>
      </c>
      <c r="AN39" s="33">
        <v>189</v>
      </c>
      <c r="AO39" s="33">
        <v>169</v>
      </c>
      <c r="AP39" s="33">
        <v>338</v>
      </c>
      <c r="AR39" s="33">
        <v>6</v>
      </c>
      <c r="AS39" s="25" t="s">
        <v>122</v>
      </c>
      <c r="AT39" s="33">
        <v>107</v>
      </c>
      <c r="AU39" s="33">
        <v>157</v>
      </c>
      <c r="AV39" s="33">
        <v>132</v>
      </c>
      <c r="AW39" s="33">
        <v>264</v>
      </c>
      <c r="AX39"/>
    </row>
    <row r="40" spans="1:50" ht="15.75" thickBot="1" x14ac:dyDescent="0.3">
      <c r="A40" s="33">
        <v>8</v>
      </c>
      <c r="B40" s="25" t="s">
        <v>127</v>
      </c>
      <c r="C40" s="33">
        <v>191</v>
      </c>
      <c r="D40" s="33">
        <v>170</v>
      </c>
      <c r="E40" s="33">
        <v>180.5</v>
      </c>
      <c r="F40" s="33">
        <v>361</v>
      </c>
      <c r="H40" s="33">
        <v>8</v>
      </c>
      <c r="I40" s="25" t="s">
        <v>16</v>
      </c>
      <c r="J40" s="33">
        <v>154</v>
      </c>
      <c r="K40" s="33">
        <v>180</v>
      </c>
      <c r="L40" s="33">
        <v>167</v>
      </c>
      <c r="M40" s="33">
        <v>334</v>
      </c>
      <c r="O40" s="33">
        <v>8</v>
      </c>
      <c r="P40" s="25" t="s">
        <v>30</v>
      </c>
      <c r="Q40" s="33">
        <v>166</v>
      </c>
      <c r="R40" s="33">
        <v>183</v>
      </c>
      <c r="S40" s="33">
        <v>174.5</v>
      </c>
      <c r="T40" s="33">
        <v>349</v>
      </c>
      <c r="W40" s="33">
        <v>8</v>
      </c>
      <c r="X40" s="25" t="s">
        <v>65</v>
      </c>
      <c r="Y40" s="33">
        <v>201</v>
      </c>
      <c r="Z40" s="33">
        <v>189</v>
      </c>
      <c r="AA40" s="33">
        <v>195</v>
      </c>
      <c r="AB40" s="33">
        <v>390</v>
      </c>
      <c r="AD40" s="33">
        <v>8</v>
      </c>
      <c r="AE40" s="25" t="s">
        <v>59</v>
      </c>
      <c r="AF40" s="33">
        <v>138</v>
      </c>
      <c r="AG40" s="33">
        <v>137</v>
      </c>
      <c r="AH40" s="33">
        <v>137.5</v>
      </c>
      <c r="AI40" s="33">
        <v>275</v>
      </c>
      <c r="AK40" s="33">
        <v>8</v>
      </c>
      <c r="AL40" s="25" t="s">
        <v>59</v>
      </c>
      <c r="AM40" s="33">
        <v>120</v>
      </c>
      <c r="AN40" s="33">
        <v>125</v>
      </c>
      <c r="AO40" s="33">
        <v>122.5</v>
      </c>
      <c r="AP40" s="33">
        <v>245</v>
      </c>
      <c r="AR40" s="33">
        <v>7</v>
      </c>
      <c r="AS40" s="25" t="s">
        <v>85</v>
      </c>
      <c r="AT40" s="33">
        <v>170</v>
      </c>
      <c r="AU40" s="33">
        <v>124</v>
      </c>
      <c r="AV40" s="33">
        <v>147</v>
      </c>
      <c r="AW40" s="33">
        <v>294</v>
      </c>
      <c r="AX40"/>
    </row>
    <row r="41" spans="1:50" ht="15.75" thickBot="1" x14ac:dyDescent="0.3">
      <c r="A41" s="33">
        <v>9</v>
      </c>
      <c r="B41" s="25" t="s">
        <v>15</v>
      </c>
      <c r="C41" s="33">
        <v>155</v>
      </c>
      <c r="D41" s="33">
        <v>204</v>
      </c>
      <c r="E41" s="33">
        <v>179.5</v>
      </c>
      <c r="F41" s="33">
        <v>359</v>
      </c>
      <c r="H41" s="33">
        <v>9</v>
      </c>
      <c r="I41" s="25" t="s">
        <v>122</v>
      </c>
      <c r="J41" s="33">
        <v>137</v>
      </c>
      <c r="K41" s="33">
        <v>199</v>
      </c>
      <c r="L41" s="33">
        <v>168</v>
      </c>
      <c r="M41" s="33">
        <v>336</v>
      </c>
      <c r="O41" s="33">
        <v>9</v>
      </c>
      <c r="P41" s="25" t="s">
        <v>41</v>
      </c>
      <c r="Q41" s="33">
        <v>168</v>
      </c>
      <c r="R41" s="33">
        <v>161</v>
      </c>
      <c r="S41" s="33">
        <v>164.5</v>
      </c>
      <c r="T41" s="33">
        <v>329</v>
      </c>
      <c r="W41" s="33">
        <v>9</v>
      </c>
      <c r="X41" s="25" t="s">
        <v>114</v>
      </c>
      <c r="Y41" s="33">
        <v>153</v>
      </c>
      <c r="Z41" s="33">
        <v>162</v>
      </c>
      <c r="AA41" s="33">
        <v>157.5</v>
      </c>
      <c r="AB41" s="33">
        <v>315</v>
      </c>
      <c r="AD41" s="33">
        <v>9</v>
      </c>
      <c r="AE41" s="25" t="s">
        <v>122</v>
      </c>
      <c r="AF41" s="33">
        <v>133</v>
      </c>
      <c r="AG41" s="33">
        <v>160</v>
      </c>
      <c r="AH41" s="33">
        <v>146.5</v>
      </c>
      <c r="AI41" s="33">
        <v>293</v>
      </c>
      <c r="AK41" s="33">
        <v>9</v>
      </c>
      <c r="AL41" s="25" t="s">
        <v>122</v>
      </c>
      <c r="AM41" s="33">
        <v>125</v>
      </c>
      <c r="AN41" s="33">
        <v>132</v>
      </c>
      <c r="AO41" s="33">
        <v>128.5</v>
      </c>
      <c r="AP41" s="33">
        <v>257</v>
      </c>
      <c r="AR41" s="33">
        <v>8</v>
      </c>
      <c r="AS41" s="25" t="s">
        <v>30</v>
      </c>
      <c r="AT41" s="33">
        <v>214</v>
      </c>
      <c r="AU41" s="33">
        <v>150</v>
      </c>
      <c r="AV41" s="33">
        <v>182</v>
      </c>
      <c r="AW41" s="33">
        <v>364</v>
      </c>
      <c r="AX41"/>
    </row>
    <row r="42" spans="1:50" ht="15.75" thickBot="1" x14ac:dyDescent="0.3">
      <c r="A42" s="33">
        <v>10</v>
      </c>
      <c r="B42" s="25" t="s">
        <v>89</v>
      </c>
      <c r="C42" s="33">
        <v>185</v>
      </c>
      <c r="D42" s="33">
        <v>161</v>
      </c>
      <c r="E42" s="33">
        <v>173</v>
      </c>
      <c r="F42" s="33">
        <v>346</v>
      </c>
      <c r="H42" s="33">
        <v>10</v>
      </c>
      <c r="I42" s="25" t="s">
        <v>85</v>
      </c>
      <c r="J42" s="33">
        <v>138</v>
      </c>
      <c r="K42" s="33">
        <v>169</v>
      </c>
      <c r="L42" s="33">
        <v>153.5</v>
      </c>
      <c r="M42" s="33">
        <v>307</v>
      </c>
      <c r="O42" s="33">
        <v>10</v>
      </c>
      <c r="P42" s="25" t="s">
        <v>34</v>
      </c>
      <c r="Q42" s="33">
        <v>149</v>
      </c>
      <c r="R42" s="33">
        <v>171</v>
      </c>
      <c r="S42" s="33">
        <v>160</v>
      </c>
      <c r="T42" s="33">
        <v>320</v>
      </c>
      <c r="W42" s="33">
        <v>10</v>
      </c>
      <c r="X42" s="25" t="s">
        <v>41</v>
      </c>
      <c r="Y42" s="33">
        <v>170</v>
      </c>
      <c r="Z42" s="33">
        <v>159</v>
      </c>
      <c r="AA42" s="33">
        <v>164.5</v>
      </c>
      <c r="AB42" s="33">
        <v>329</v>
      </c>
      <c r="AD42" s="33">
        <v>10</v>
      </c>
      <c r="AE42" s="25" t="s">
        <v>85</v>
      </c>
      <c r="AF42" s="33">
        <v>162</v>
      </c>
      <c r="AG42" s="33">
        <v>153</v>
      </c>
      <c r="AH42" s="33">
        <v>157.5</v>
      </c>
      <c r="AI42" s="33">
        <v>315</v>
      </c>
      <c r="AK42" s="33">
        <v>10</v>
      </c>
      <c r="AL42" s="25" t="s">
        <v>85</v>
      </c>
      <c r="AM42" s="33">
        <v>182</v>
      </c>
      <c r="AN42" s="33">
        <v>158</v>
      </c>
      <c r="AO42" s="33">
        <v>170</v>
      </c>
      <c r="AP42" s="33">
        <v>340</v>
      </c>
      <c r="AR42" s="33">
        <v>9</v>
      </c>
      <c r="AS42" s="25" t="s">
        <v>65</v>
      </c>
      <c r="AT42" s="33">
        <v>156</v>
      </c>
      <c r="AU42" s="33">
        <v>166</v>
      </c>
      <c r="AV42" s="33">
        <v>161</v>
      </c>
      <c r="AW42" s="33">
        <v>322</v>
      </c>
      <c r="AX42"/>
    </row>
    <row r="43" spans="1:50" ht="15.75" thickBot="1" x14ac:dyDescent="0.3">
      <c r="A43" s="33">
        <v>11</v>
      </c>
      <c r="B43" s="25" t="s">
        <v>28</v>
      </c>
      <c r="C43" s="33">
        <v>180</v>
      </c>
      <c r="D43" s="33">
        <v>157</v>
      </c>
      <c r="E43" s="33">
        <v>168.5</v>
      </c>
      <c r="F43" s="33">
        <v>337</v>
      </c>
      <c r="H43" s="33">
        <v>11</v>
      </c>
      <c r="I43" s="25" t="s">
        <v>88</v>
      </c>
      <c r="J43" s="33">
        <v>145</v>
      </c>
      <c r="K43" s="33">
        <v>136</v>
      </c>
      <c r="L43" s="33">
        <v>140.5</v>
      </c>
      <c r="M43" s="33">
        <v>281</v>
      </c>
      <c r="O43" s="33">
        <v>11</v>
      </c>
      <c r="P43" s="25" t="s">
        <v>106</v>
      </c>
      <c r="Q43" s="33">
        <v>169</v>
      </c>
      <c r="R43" s="33">
        <v>176</v>
      </c>
      <c r="S43" s="33">
        <v>172.5</v>
      </c>
      <c r="T43" s="33">
        <v>345</v>
      </c>
      <c r="W43" s="33">
        <v>11</v>
      </c>
      <c r="X43" s="25" t="s">
        <v>106</v>
      </c>
      <c r="Y43" s="33">
        <v>144</v>
      </c>
      <c r="Z43" s="33">
        <v>164</v>
      </c>
      <c r="AA43" s="33">
        <v>154</v>
      </c>
      <c r="AB43" s="33">
        <v>308</v>
      </c>
      <c r="AD43" s="33">
        <v>11</v>
      </c>
      <c r="AE43" s="25" t="s">
        <v>30</v>
      </c>
      <c r="AF43" s="33">
        <v>140</v>
      </c>
      <c r="AG43" s="33">
        <v>158</v>
      </c>
      <c r="AH43" s="33">
        <v>149</v>
      </c>
      <c r="AI43" s="33">
        <v>298</v>
      </c>
      <c r="AK43" s="33">
        <v>11</v>
      </c>
      <c r="AL43" s="25" t="s">
        <v>88</v>
      </c>
      <c r="AM43" s="33">
        <v>158</v>
      </c>
      <c r="AN43" s="33">
        <v>168</v>
      </c>
      <c r="AO43" s="33">
        <v>163</v>
      </c>
      <c r="AP43" s="33">
        <v>326</v>
      </c>
      <c r="AR43" s="33">
        <v>10</v>
      </c>
      <c r="AS43" s="25" t="s">
        <v>41</v>
      </c>
      <c r="AT43" s="33">
        <v>180</v>
      </c>
      <c r="AU43" s="33">
        <v>184</v>
      </c>
      <c r="AV43" s="33">
        <v>182</v>
      </c>
      <c r="AW43" s="33">
        <v>364</v>
      </c>
      <c r="AX43"/>
    </row>
    <row r="44" spans="1:50" ht="15.75" thickBot="1" x14ac:dyDescent="0.3">
      <c r="A44" s="33">
        <v>12</v>
      </c>
      <c r="B44" s="25" t="s">
        <v>46</v>
      </c>
      <c r="C44" s="33">
        <v>130</v>
      </c>
      <c r="D44" s="33">
        <v>201</v>
      </c>
      <c r="E44" s="33">
        <v>165.5</v>
      </c>
      <c r="F44" s="33">
        <v>331</v>
      </c>
      <c r="H44" s="33">
        <v>12</v>
      </c>
      <c r="I44" s="25" t="s">
        <v>18</v>
      </c>
      <c r="J44" s="33">
        <v>144</v>
      </c>
      <c r="K44" s="33">
        <v>133</v>
      </c>
      <c r="L44" s="33">
        <v>138.5</v>
      </c>
      <c r="M44" s="33">
        <v>277</v>
      </c>
      <c r="O44" s="33">
        <v>12</v>
      </c>
      <c r="P44" s="25" t="s">
        <v>22</v>
      </c>
      <c r="Q44" s="33">
        <v>183</v>
      </c>
      <c r="R44" s="33">
        <v>168</v>
      </c>
      <c r="S44" s="33">
        <v>175.5</v>
      </c>
      <c r="T44" s="33">
        <v>351</v>
      </c>
      <c r="W44" s="33">
        <v>12</v>
      </c>
      <c r="X44" s="25" t="s">
        <v>60</v>
      </c>
      <c r="Y44" s="33">
        <v>140</v>
      </c>
      <c r="Z44" s="33">
        <v>148</v>
      </c>
      <c r="AA44" s="33">
        <v>144</v>
      </c>
      <c r="AB44" s="33">
        <v>288</v>
      </c>
      <c r="AD44" s="33">
        <v>12</v>
      </c>
      <c r="AE44" s="25" t="s">
        <v>65</v>
      </c>
      <c r="AF44" s="33">
        <v>176</v>
      </c>
      <c r="AG44" s="33">
        <v>160</v>
      </c>
      <c r="AH44" s="33">
        <v>168</v>
      </c>
      <c r="AI44" s="33">
        <v>336</v>
      </c>
      <c r="AK44" s="33">
        <v>12</v>
      </c>
      <c r="AL44" s="25" t="s">
        <v>65</v>
      </c>
      <c r="AM44" s="33">
        <v>178</v>
      </c>
      <c r="AN44" s="33">
        <v>175</v>
      </c>
      <c r="AO44" s="33">
        <v>176.5</v>
      </c>
      <c r="AP44" s="33">
        <v>353</v>
      </c>
      <c r="AR44" s="33">
        <v>11</v>
      </c>
      <c r="AS44" s="25" t="s">
        <v>106</v>
      </c>
      <c r="AT44" s="33">
        <v>153</v>
      </c>
      <c r="AU44" s="33">
        <v>218</v>
      </c>
      <c r="AV44" s="33">
        <v>185.5</v>
      </c>
      <c r="AW44" s="33">
        <v>371</v>
      </c>
      <c r="AX44"/>
    </row>
    <row r="45" spans="1:50" ht="15.75" thickBot="1" x14ac:dyDescent="0.3">
      <c r="A45" s="33">
        <v>13</v>
      </c>
      <c r="B45" s="25" t="s">
        <v>113</v>
      </c>
      <c r="C45" s="33">
        <v>165</v>
      </c>
      <c r="D45" s="33">
        <v>158</v>
      </c>
      <c r="E45" s="33">
        <v>161.5</v>
      </c>
      <c r="F45" s="33">
        <v>323</v>
      </c>
      <c r="H45" s="33">
        <v>13</v>
      </c>
      <c r="I45" s="25" t="s">
        <v>41</v>
      </c>
      <c r="J45" s="33">
        <v>167</v>
      </c>
      <c r="K45" s="33">
        <v>143</v>
      </c>
      <c r="L45" s="33">
        <v>155</v>
      </c>
      <c r="M45" s="33">
        <v>310</v>
      </c>
      <c r="O45" s="33">
        <v>13</v>
      </c>
      <c r="P45" s="25" t="s">
        <v>99</v>
      </c>
      <c r="Q45" s="33">
        <v>147</v>
      </c>
      <c r="R45" s="33">
        <v>144</v>
      </c>
      <c r="S45" s="33">
        <v>145.5</v>
      </c>
      <c r="T45" s="33">
        <v>291</v>
      </c>
      <c r="W45" s="33">
        <v>13</v>
      </c>
      <c r="X45" s="25" t="s">
        <v>22</v>
      </c>
      <c r="Y45" s="33">
        <v>206</v>
      </c>
      <c r="Z45" s="33">
        <v>175</v>
      </c>
      <c r="AA45" s="33">
        <v>190.5</v>
      </c>
      <c r="AB45" s="33">
        <v>381</v>
      </c>
      <c r="AD45" s="33">
        <v>13</v>
      </c>
      <c r="AE45" s="25" t="s">
        <v>18</v>
      </c>
      <c r="AF45" s="33">
        <v>103</v>
      </c>
      <c r="AG45" s="33">
        <v>126</v>
      </c>
      <c r="AH45" s="33">
        <v>114.5</v>
      </c>
      <c r="AI45" s="33">
        <v>229</v>
      </c>
      <c r="AK45" s="33">
        <v>13</v>
      </c>
      <c r="AL45" s="25" t="s">
        <v>18</v>
      </c>
      <c r="AM45" s="33">
        <v>100</v>
      </c>
      <c r="AN45" s="33">
        <v>138</v>
      </c>
      <c r="AO45" s="33">
        <v>119</v>
      </c>
      <c r="AP45" s="33">
        <v>238</v>
      </c>
      <c r="AR45" s="33">
        <v>12</v>
      </c>
      <c r="AS45" s="25" t="s">
        <v>60</v>
      </c>
      <c r="AT45" s="33">
        <v>144</v>
      </c>
      <c r="AU45" s="33">
        <v>145</v>
      </c>
      <c r="AV45" s="33">
        <v>144.5</v>
      </c>
      <c r="AW45" s="33">
        <v>289</v>
      </c>
      <c r="AX45"/>
    </row>
    <row r="46" spans="1:50" ht="15.75" thickBot="1" x14ac:dyDescent="0.3">
      <c r="A46" s="33">
        <v>14</v>
      </c>
      <c r="B46" s="25" t="s">
        <v>99</v>
      </c>
      <c r="C46" s="33">
        <v>158</v>
      </c>
      <c r="D46" s="33">
        <v>148</v>
      </c>
      <c r="E46" s="33">
        <v>153</v>
      </c>
      <c r="F46" s="33">
        <v>306</v>
      </c>
      <c r="H46" s="33">
        <v>14</v>
      </c>
      <c r="I46" s="25" t="s">
        <v>34</v>
      </c>
      <c r="J46" s="33">
        <v>180</v>
      </c>
      <c r="K46" s="33">
        <v>176</v>
      </c>
      <c r="L46" s="33">
        <v>178</v>
      </c>
      <c r="M46" s="33">
        <v>356</v>
      </c>
      <c r="O46" s="33">
        <v>14</v>
      </c>
      <c r="P46" s="25" t="s">
        <v>46</v>
      </c>
      <c r="Q46" s="33">
        <v>160</v>
      </c>
      <c r="R46" s="33">
        <v>187</v>
      </c>
      <c r="S46" s="33">
        <v>173.5</v>
      </c>
      <c r="T46" s="33">
        <v>347</v>
      </c>
      <c r="W46" s="33">
        <v>14</v>
      </c>
      <c r="X46" s="25" t="s">
        <v>99</v>
      </c>
      <c r="Y46" s="33">
        <v>160</v>
      </c>
      <c r="Z46" s="33">
        <v>180</v>
      </c>
      <c r="AA46" s="33">
        <v>170</v>
      </c>
      <c r="AB46" s="33">
        <v>340</v>
      </c>
      <c r="AD46" s="33">
        <v>14</v>
      </c>
      <c r="AE46" s="25" t="s">
        <v>41</v>
      </c>
      <c r="AF46" s="33">
        <v>140</v>
      </c>
      <c r="AG46" s="33">
        <v>160</v>
      </c>
      <c r="AH46" s="33">
        <v>150</v>
      </c>
      <c r="AI46" s="33">
        <v>300</v>
      </c>
      <c r="AK46" s="33">
        <v>14</v>
      </c>
      <c r="AL46" s="25" t="s">
        <v>114</v>
      </c>
      <c r="AM46" s="33">
        <v>144</v>
      </c>
      <c r="AN46" s="33">
        <v>161</v>
      </c>
      <c r="AO46" s="33">
        <v>152.5</v>
      </c>
      <c r="AP46" s="33">
        <v>305</v>
      </c>
      <c r="AR46" s="33">
        <v>13</v>
      </c>
      <c r="AS46" s="25" t="s">
        <v>22</v>
      </c>
      <c r="AT46" s="33">
        <v>149</v>
      </c>
      <c r="AU46" s="33">
        <v>182</v>
      </c>
      <c r="AV46" s="33">
        <v>165.5</v>
      </c>
      <c r="AW46" s="33">
        <v>331</v>
      </c>
      <c r="AX46"/>
    </row>
    <row r="47" spans="1:50" ht="15.75" thickBot="1" x14ac:dyDescent="0.3">
      <c r="A47" s="33">
        <v>15</v>
      </c>
      <c r="B47" s="25" t="s">
        <v>14</v>
      </c>
      <c r="C47" s="33">
        <v>139</v>
      </c>
      <c r="D47" s="33">
        <v>161</v>
      </c>
      <c r="E47" s="33">
        <v>150</v>
      </c>
      <c r="F47" s="33">
        <v>300</v>
      </c>
      <c r="H47" s="33">
        <v>15</v>
      </c>
      <c r="I47" s="25" t="s">
        <v>38</v>
      </c>
      <c r="J47" s="33">
        <v>179</v>
      </c>
      <c r="K47" s="33">
        <v>127</v>
      </c>
      <c r="L47" s="33">
        <v>153</v>
      </c>
      <c r="M47" s="33">
        <v>306</v>
      </c>
      <c r="O47" s="33">
        <v>15</v>
      </c>
      <c r="P47" s="25" t="s">
        <v>36</v>
      </c>
      <c r="Q47" s="33">
        <v>114</v>
      </c>
      <c r="R47" s="33">
        <v>141</v>
      </c>
      <c r="S47" s="33">
        <v>127.5</v>
      </c>
      <c r="T47" s="33">
        <v>255</v>
      </c>
      <c r="W47" s="33">
        <v>15</v>
      </c>
      <c r="X47" s="25" t="s">
        <v>36</v>
      </c>
      <c r="Y47" s="33">
        <v>142</v>
      </c>
      <c r="Z47" s="33">
        <v>140</v>
      </c>
      <c r="AA47" s="33">
        <v>141</v>
      </c>
      <c r="AB47" s="33">
        <v>282</v>
      </c>
      <c r="AD47" s="33">
        <v>15</v>
      </c>
      <c r="AE47" s="25" t="s">
        <v>89</v>
      </c>
      <c r="AF47" s="33">
        <v>167</v>
      </c>
      <c r="AG47" s="33">
        <v>171</v>
      </c>
      <c r="AH47" s="33">
        <v>169</v>
      </c>
      <c r="AI47" s="33">
        <v>338</v>
      </c>
      <c r="AK47" s="33">
        <v>15</v>
      </c>
      <c r="AL47" s="25" t="s">
        <v>41</v>
      </c>
      <c r="AM47" s="33">
        <v>156</v>
      </c>
      <c r="AN47" s="33">
        <v>182</v>
      </c>
      <c r="AO47" s="33">
        <v>169</v>
      </c>
      <c r="AP47" s="33">
        <v>338</v>
      </c>
      <c r="AR47" s="33">
        <v>14</v>
      </c>
      <c r="AS47" s="25" t="s">
        <v>99</v>
      </c>
      <c r="AT47" s="33">
        <v>138</v>
      </c>
      <c r="AU47" s="33">
        <v>137</v>
      </c>
      <c r="AV47" s="33">
        <v>137.5</v>
      </c>
      <c r="AW47" s="33">
        <v>275</v>
      </c>
      <c r="AX47"/>
    </row>
    <row r="48" spans="1:50" ht="15.75" thickBot="1" x14ac:dyDescent="0.3">
      <c r="A48" s="33">
        <v>15</v>
      </c>
      <c r="B48" s="25" t="s">
        <v>30</v>
      </c>
      <c r="C48" s="33">
        <v>139</v>
      </c>
      <c r="D48" s="33">
        <v>161</v>
      </c>
      <c r="E48" s="33">
        <v>150</v>
      </c>
      <c r="F48" s="33">
        <v>300</v>
      </c>
      <c r="H48" s="33">
        <v>16</v>
      </c>
      <c r="I48" s="25" t="s">
        <v>60</v>
      </c>
      <c r="J48" s="33">
        <v>185</v>
      </c>
      <c r="K48" s="33">
        <v>147</v>
      </c>
      <c r="L48" s="33">
        <v>166</v>
      </c>
      <c r="M48" s="33">
        <v>332</v>
      </c>
      <c r="O48" s="33">
        <v>16</v>
      </c>
      <c r="P48" s="25" t="s">
        <v>100</v>
      </c>
      <c r="Q48" s="33">
        <v>151</v>
      </c>
      <c r="R48" s="33">
        <v>166</v>
      </c>
      <c r="S48" s="33">
        <v>158.5</v>
      </c>
      <c r="T48" s="33">
        <v>317</v>
      </c>
      <c r="W48" s="33">
        <v>16</v>
      </c>
      <c r="X48" s="25" t="s">
        <v>100</v>
      </c>
      <c r="Y48" s="33">
        <v>114</v>
      </c>
      <c r="Z48" s="33">
        <v>125</v>
      </c>
      <c r="AA48" s="33">
        <v>119.5</v>
      </c>
      <c r="AB48" s="33">
        <v>239</v>
      </c>
      <c r="AD48" s="33">
        <v>16</v>
      </c>
      <c r="AE48" s="25" t="s">
        <v>106</v>
      </c>
      <c r="AF48" s="33">
        <v>124</v>
      </c>
      <c r="AG48" s="33">
        <v>156</v>
      </c>
      <c r="AH48" s="33">
        <v>140</v>
      </c>
      <c r="AI48" s="33">
        <v>280</v>
      </c>
      <c r="AK48" s="33">
        <v>16</v>
      </c>
      <c r="AL48" s="25" t="s">
        <v>38</v>
      </c>
      <c r="AM48" s="33">
        <v>121</v>
      </c>
      <c r="AN48" s="33">
        <v>135</v>
      </c>
      <c r="AO48" s="33">
        <v>128</v>
      </c>
      <c r="AP48" s="33">
        <v>256</v>
      </c>
      <c r="AR48" s="33">
        <v>15</v>
      </c>
      <c r="AS48" s="25" t="s">
        <v>36</v>
      </c>
      <c r="AT48" s="33">
        <v>137</v>
      </c>
      <c r="AU48" s="33">
        <v>115</v>
      </c>
      <c r="AV48" s="33">
        <v>126</v>
      </c>
      <c r="AW48" s="33">
        <v>252</v>
      </c>
      <c r="AX48"/>
    </row>
    <row r="49" spans="1:50" ht="30.75" thickBot="1" x14ac:dyDescent="0.3">
      <c r="A49" s="33">
        <v>17</v>
      </c>
      <c r="B49" s="25" t="s">
        <v>60</v>
      </c>
      <c r="C49" s="33">
        <v>122</v>
      </c>
      <c r="D49" s="33">
        <v>159</v>
      </c>
      <c r="E49" s="33">
        <v>140.5</v>
      </c>
      <c r="F49" s="33">
        <v>281</v>
      </c>
      <c r="H49" s="33">
        <v>17</v>
      </c>
      <c r="I49" s="25" t="s">
        <v>99</v>
      </c>
      <c r="J49" s="33">
        <v>179</v>
      </c>
      <c r="K49" s="33">
        <v>127</v>
      </c>
      <c r="L49" s="33">
        <v>153</v>
      </c>
      <c r="M49" s="33">
        <v>306</v>
      </c>
      <c r="O49" s="33">
        <v>17</v>
      </c>
      <c r="P49" s="25" t="s">
        <v>86</v>
      </c>
      <c r="Q49" s="33">
        <v>170</v>
      </c>
      <c r="R49" s="33">
        <v>151</v>
      </c>
      <c r="S49" s="33">
        <v>160.5</v>
      </c>
      <c r="T49" s="33">
        <v>321</v>
      </c>
      <c r="W49" s="33">
        <v>17</v>
      </c>
      <c r="X49" s="25" t="s">
        <v>56</v>
      </c>
      <c r="Y49" s="33">
        <v>126</v>
      </c>
      <c r="Z49" s="33">
        <v>201</v>
      </c>
      <c r="AA49" s="33">
        <v>163.5</v>
      </c>
      <c r="AB49" s="33">
        <v>327</v>
      </c>
      <c r="AD49" s="33">
        <v>17</v>
      </c>
      <c r="AE49" s="25" t="s">
        <v>60</v>
      </c>
      <c r="AF49" s="33">
        <v>190</v>
      </c>
      <c r="AG49" s="33">
        <v>134</v>
      </c>
      <c r="AH49" s="33">
        <v>162</v>
      </c>
      <c r="AI49" s="33">
        <v>324</v>
      </c>
      <c r="AK49" s="33">
        <v>17</v>
      </c>
      <c r="AL49" s="25" t="s">
        <v>99</v>
      </c>
      <c r="AM49" s="33">
        <v>140</v>
      </c>
      <c r="AN49" s="33">
        <v>166</v>
      </c>
      <c r="AO49" s="33">
        <v>153</v>
      </c>
      <c r="AP49" s="33">
        <v>306</v>
      </c>
      <c r="AR49" s="33">
        <v>16</v>
      </c>
      <c r="AS49" s="25" t="s">
        <v>100</v>
      </c>
      <c r="AT49" s="33">
        <v>157</v>
      </c>
      <c r="AU49" s="33">
        <v>146</v>
      </c>
      <c r="AV49" s="33">
        <v>151.5</v>
      </c>
      <c r="AW49" s="33">
        <v>303</v>
      </c>
      <c r="AX49"/>
    </row>
    <row r="50" spans="1:50" ht="15.75" thickBot="1" x14ac:dyDescent="0.3">
      <c r="A50" s="33">
        <v>18</v>
      </c>
      <c r="B50" s="25" t="s">
        <v>17</v>
      </c>
      <c r="C50" s="33">
        <v>163</v>
      </c>
      <c r="D50" s="33">
        <v>118</v>
      </c>
      <c r="E50" s="33">
        <v>140.5</v>
      </c>
      <c r="F50" s="33">
        <v>281</v>
      </c>
      <c r="H50" s="33">
        <v>18</v>
      </c>
      <c r="I50" s="25" t="s">
        <v>36</v>
      </c>
      <c r="J50" s="33">
        <v>126</v>
      </c>
      <c r="K50" s="33">
        <v>194</v>
      </c>
      <c r="L50" s="33">
        <v>160</v>
      </c>
      <c r="M50" s="33">
        <v>320</v>
      </c>
      <c r="O50" s="33">
        <v>18</v>
      </c>
      <c r="P50" s="25" t="s">
        <v>66</v>
      </c>
      <c r="Q50" s="33">
        <v>197</v>
      </c>
      <c r="R50" s="33">
        <v>182</v>
      </c>
      <c r="S50" s="33">
        <v>189.5</v>
      </c>
      <c r="T50" s="33">
        <v>379</v>
      </c>
      <c r="W50" s="33">
        <v>18</v>
      </c>
      <c r="X50" s="25" t="s">
        <v>72</v>
      </c>
      <c r="Y50" s="33">
        <v>145</v>
      </c>
      <c r="Z50" s="33">
        <v>163</v>
      </c>
      <c r="AA50" s="33">
        <v>154</v>
      </c>
      <c r="AB50" s="33">
        <v>308</v>
      </c>
      <c r="AD50" s="33">
        <v>18</v>
      </c>
      <c r="AE50" s="25" t="s">
        <v>99</v>
      </c>
      <c r="AF50" s="33">
        <v>178</v>
      </c>
      <c r="AG50" s="33">
        <v>148</v>
      </c>
      <c r="AH50" s="33">
        <v>163</v>
      </c>
      <c r="AI50" s="33">
        <v>326</v>
      </c>
      <c r="AK50" s="33">
        <v>18</v>
      </c>
      <c r="AL50" s="25" t="s">
        <v>46</v>
      </c>
      <c r="AM50" s="33">
        <v>161</v>
      </c>
      <c r="AN50" s="33">
        <v>173</v>
      </c>
      <c r="AO50" s="33">
        <v>167</v>
      </c>
      <c r="AP50" s="33">
        <v>334</v>
      </c>
      <c r="AR50" s="33">
        <v>17</v>
      </c>
      <c r="AS50" s="25" t="s">
        <v>56</v>
      </c>
      <c r="AT50" s="33">
        <v>180</v>
      </c>
      <c r="AU50" s="33">
        <v>183</v>
      </c>
      <c r="AV50" s="33">
        <v>181.5</v>
      </c>
      <c r="AW50" s="33">
        <v>363</v>
      </c>
      <c r="AX50"/>
    </row>
    <row r="51" spans="1:50" ht="15.75" thickBot="1" x14ac:dyDescent="0.3">
      <c r="A51" s="33">
        <v>19</v>
      </c>
      <c r="B51" s="25" t="s">
        <v>29</v>
      </c>
      <c r="C51" s="33">
        <v>152</v>
      </c>
      <c r="D51" s="33">
        <v>124</v>
      </c>
      <c r="E51" s="33">
        <v>138</v>
      </c>
      <c r="F51" s="33">
        <v>276</v>
      </c>
      <c r="H51" s="33">
        <v>19</v>
      </c>
      <c r="I51" s="25" t="s">
        <v>100</v>
      </c>
      <c r="J51" s="33">
        <v>121</v>
      </c>
      <c r="K51" s="33">
        <v>172</v>
      </c>
      <c r="L51" s="33">
        <v>146.5</v>
      </c>
      <c r="M51" s="33">
        <v>293</v>
      </c>
      <c r="O51" s="33">
        <v>19</v>
      </c>
      <c r="P51" s="25" t="s">
        <v>50</v>
      </c>
      <c r="Q51" s="33">
        <v>111</v>
      </c>
      <c r="R51" s="33">
        <v>163</v>
      </c>
      <c r="S51" s="33">
        <v>137</v>
      </c>
      <c r="T51" s="33">
        <v>274</v>
      </c>
      <c r="W51" s="33">
        <v>19</v>
      </c>
      <c r="X51" s="25" t="s">
        <v>110</v>
      </c>
      <c r="Y51" s="33">
        <v>124</v>
      </c>
      <c r="Z51" s="33">
        <v>120</v>
      </c>
      <c r="AA51" s="33">
        <v>122</v>
      </c>
      <c r="AB51" s="33">
        <v>244</v>
      </c>
      <c r="AD51" s="33">
        <v>19</v>
      </c>
      <c r="AE51" s="25" t="s">
        <v>46</v>
      </c>
      <c r="AF51" s="33">
        <v>172</v>
      </c>
      <c r="AG51" s="33">
        <v>176</v>
      </c>
      <c r="AH51" s="33">
        <v>174</v>
      </c>
      <c r="AI51" s="33">
        <v>348</v>
      </c>
      <c r="AK51" s="33">
        <v>19</v>
      </c>
      <c r="AL51" s="25" t="s">
        <v>36</v>
      </c>
      <c r="AM51" s="33">
        <v>107</v>
      </c>
      <c r="AN51" s="33">
        <v>132</v>
      </c>
      <c r="AO51" s="33">
        <v>119.5</v>
      </c>
      <c r="AP51" s="33">
        <v>239</v>
      </c>
      <c r="AR51" s="33">
        <v>18</v>
      </c>
      <c r="AS51" s="25" t="s">
        <v>72</v>
      </c>
      <c r="AT51" s="33">
        <v>190</v>
      </c>
      <c r="AU51" s="33">
        <v>158</v>
      </c>
      <c r="AV51" s="33">
        <v>174</v>
      </c>
      <c r="AW51" s="33">
        <v>348</v>
      </c>
      <c r="AX51"/>
    </row>
    <row r="52" spans="1:50" ht="15.75" thickBot="1" x14ac:dyDescent="0.3">
      <c r="A52" s="33">
        <v>20</v>
      </c>
      <c r="B52" s="25" t="s">
        <v>100</v>
      </c>
      <c r="C52" s="33">
        <v>124</v>
      </c>
      <c r="D52" s="33">
        <v>143</v>
      </c>
      <c r="E52" s="33">
        <v>133.5</v>
      </c>
      <c r="F52" s="33">
        <v>267</v>
      </c>
      <c r="H52" s="33">
        <v>20</v>
      </c>
      <c r="I52" s="25" t="s">
        <v>56</v>
      </c>
      <c r="J52" s="33">
        <v>224</v>
      </c>
      <c r="K52" s="33">
        <v>200</v>
      </c>
      <c r="L52" s="33">
        <v>212</v>
      </c>
      <c r="M52" s="33">
        <v>424</v>
      </c>
      <c r="O52" s="33">
        <v>20</v>
      </c>
      <c r="P52" s="25" t="s">
        <v>81</v>
      </c>
      <c r="Q52" s="33">
        <v>191</v>
      </c>
      <c r="R52" s="33">
        <v>157</v>
      </c>
      <c r="S52" s="33">
        <v>174</v>
      </c>
      <c r="T52" s="33">
        <v>348</v>
      </c>
      <c r="W52" s="33">
        <v>20</v>
      </c>
      <c r="X52" s="25" t="s">
        <v>86</v>
      </c>
      <c r="Y52" s="33">
        <v>113</v>
      </c>
      <c r="Z52" s="33">
        <v>167</v>
      </c>
      <c r="AA52" s="33">
        <v>140</v>
      </c>
      <c r="AB52" s="33">
        <v>280</v>
      </c>
      <c r="AD52" s="33">
        <v>20</v>
      </c>
      <c r="AE52" s="25" t="s">
        <v>100</v>
      </c>
      <c r="AF52" s="33">
        <v>135</v>
      </c>
      <c r="AG52" s="33">
        <v>132</v>
      </c>
      <c r="AH52" s="33">
        <v>133.5</v>
      </c>
      <c r="AI52" s="33">
        <v>267</v>
      </c>
      <c r="AK52" s="33">
        <v>20</v>
      </c>
      <c r="AL52" s="25" t="s">
        <v>100</v>
      </c>
      <c r="AM52" s="33">
        <v>161</v>
      </c>
      <c r="AN52" s="33">
        <v>122</v>
      </c>
      <c r="AO52" s="33">
        <v>141.5</v>
      </c>
      <c r="AP52" s="33">
        <v>283</v>
      </c>
      <c r="AR52" s="33">
        <v>19</v>
      </c>
      <c r="AS52" s="25" t="s">
        <v>86</v>
      </c>
      <c r="AT52" s="33">
        <v>153</v>
      </c>
      <c r="AU52" s="33">
        <v>203</v>
      </c>
      <c r="AV52" s="33">
        <v>178</v>
      </c>
      <c r="AW52" s="33">
        <v>356</v>
      </c>
      <c r="AX52"/>
    </row>
    <row r="53" spans="1:50" ht="15.75" thickBot="1" x14ac:dyDescent="0.3">
      <c r="A53" s="33">
        <v>21</v>
      </c>
      <c r="B53" s="25" t="s">
        <v>18</v>
      </c>
      <c r="C53" s="33">
        <v>136</v>
      </c>
      <c r="D53" s="33">
        <v>121</v>
      </c>
      <c r="E53" s="33">
        <v>128.5</v>
      </c>
      <c r="F53" s="33">
        <v>257</v>
      </c>
      <c r="H53" s="33">
        <v>21</v>
      </c>
      <c r="I53" s="25" t="s">
        <v>72</v>
      </c>
      <c r="J53" s="33">
        <v>167</v>
      </c>
      <c r="K53" s="33">
        <v>177</v>
      </c>
      <c r="L53" s="33">
        <v>172</v>
      </c>
      <c r="M53" s="33">
        <v>344</v>
      </c>
      <c r="O53" s="33">
        <v>21</v>
      </c>
      <c r="P53" s="25" t="s">
        <v>14</v>
      </c>
      <c r="Q53" s="33">
        <v>197</v>
      </c>
      <c r="R53" s="33">
        <v>148</v>
      </c>
      <c r="S53" s="33">
        <v>172.5</v>
      </c>
      <c r="T53" s="33">
        <v>345</v>
      </c>
      <c r="W53" s="33">
        <v>21</v>
      </c>
      <c r="X53" s="25" t="s">
        <v>108</v>
      </c>
      <c r="Y53" s="33">
        <v>166</v>
      </c>
      <c r="Z53" s="33">
        <v>147</v>
      </c>
      <c r="AA53" s="33">
        <v>156.5</v>
      </c>
      <c r="AB53" s="33">
        <v>313</v>
      </c>
      <c r="AD53" s="33">
        <v>21</v>
      </c>
      <c r="AE53" s="25" t="s">
        <v>66</v>
      </c>
      <c r="AF53" s="33">
        <v>243</v>
      </c>
      <c r="AG53" s="33">
        <v>200</v>
      </c>
      <c r="AH53" s="33">
        <v>221.5</v>
      </c>
      <c r="AI53" s="33">
        <v>443</v>
      </c>
      <c r="AK53" s="33">
        <v>21</v>
      </c>
      <c r="AL53" s="25" t="s">
        <v>72</v>
      </c>
      <c r="AM53" s="33">
        <v>157</v>
      </c>
      <c r="AN53" s="33">
        <v>170</v>
      </c>
      <c r="AO53" s="33">
        <v>163.5</v>
      </c>
      <c r="AP53" s="33">
        <v>327</v>
      </c>
      <c r="AR53" s="33">
        <v>20</v>
      </c>
      <c r="AS53" s="25" t="s">
        <v>66</v>
      </c>
      <c r="AT53" s="33">
        <v>173</v>
      </c>
      <c r="AU53" s="33">
        <v>196</v>
      </c>
      <c r="AV53" s="33">
        <v>184.5</v>
      </c>
      <c r="AW53" s="33">
        <v>369</v>
      </c>
      <c r="AX53"/>
    </row>
    <row r="54" spans="1:50" ht="15.75" thickBot="1" x14ac:dyDescent="0.3">
      <c r="A54" s="33">
        <v>1</v>
      </c>
      <c r="B54" s="25" t="s">
        <v>41</v>
      </c>
      <c r="C54" s="33">
        <v>156</v>
      </c>
      <c r="D54" s="33">
        <v>172</v>
      </c>
      <c r="E54" s="33">
        <v>164</v>
      </c>
      <c r="F54" s="33">
        <v>328</v>
      </c>
      <c r="H54" s="33">
        <v>22</v>
      </c>
      <c r="I54" s="25" t="s">
        <v>108</v>
      </c>
      <c r="J54" s="33">
        <v>152</v>
      </c>
      <c r="K54" s="33">
        <v>220</v>
      </c>
      <c r="L54" s="33">
        <v>186</v>
      </c>
      <c r="M54" s="33">
        <v>372</v>
      </c>
      <c r="O54" s="33">
        <v>22</v>
      </c>
      <c r="P54" s="25" t="s">
        <v>43</v>
      </c>
      <c r="Q54" s="33">
        <v>194</v>
      </c>
      <c r="R54" s="33">
        <v>168</v>
      </c>
      <c r="S54" s="33">
        <v>181</v>
      </c>
      <c r="T54" s="33">
        <v>362</v>
      </c>
      <c r="W54" s="33">
        <v>22</v>
      </c>
      <c r="X54" s="25" t="s">
        <v>49</v>
      </c>
      <c r="Y54" s="33">
        <v>165</v>
      </c>
      <c r="Z54" s="33">
        <v>161</v>
      </c>
      <c r="AA54" s="33">
        <v>163</v>
      </c>
      <c r="AB54" s="33">
        <v>326</v>
      </c>
      <c r="AD54" s="33">
        <v>22</v>
      </c>
      <c r="AE54" s="25" t="s">
        <v>29</v>
      </c>
      <c r="AF54" s="33">
        <v>192</v>
      </c>
      <c r="AG54" s="33">
        <v>177</v>
      </c>
      <c r="AH54" s="33">
        <v>184.5</v>
      </c>
      <c r="AI54" s="33">
        <v>369</v>
      </c>
      <c r="AK54" s="33">
        <v>22</v>
      </c>
      <c r="AL54" s="25" t="s">
        <v>81</v>
      </c>
      <c r="AM54" s="33">
        <v>135</v>
      </c>
      <c r="AN54" s="33">
        <v>172</v>
      </c>
      <c r="AO54" s="33">
        <v>153.5</v>
      </c>
      <c r="AP54" s="33">
        <v>307</v>
      </c>
      <c r="AR54" s="33">
        <v>21</v>
      </c>
      <c r="AS54" s="25" t="s">
        <v>81</v>
      </c>
      <c r="AT54" s="33">
        <v>179</v>
      </c>
      <c r="AU54" s="33">
        <v>175</v>
      </c>
      <c r="AV54" s="33">
        <v>177</v>
      </c>
      <c r="AW54" s="33">
        <v>354</v>
      </c>
      <c r="AX54"/>
    </row>
    <row r="55" spans="1:50" ht="15.75" thickBot="1" x14ac:dyDescent="0.3">
      <c r="A55" s="33">
        <v>2</v>
      </c>
      <c r="B55" s="25" t="s">
        <v>45</v>
      </c>
      <c r="C55" s="33">
        <v>144</v>
      </c>
      <c r="D55" s="33">
        <v>182</v>
      </c>
      <c r="E55" s="33">
        <v>163</v>
      </c>
      <c r="F55" s="33">
        <v>326</v>
      </c>
      <c r="H55" s="33">
        <v>23</v>
      </c>
      <c r="I55" s="25" t="s">
        <v>50</v>
      </c>
      <c r="J55" s="33">
        <v>169</v>
      </c>
      <c r="K55" s="33">
        <v>151</v>
      </c>
      <c r="L55" s="33">
        <v>160</v>
      </c>
      <c r="M55" s="33">
        <v>320</v>
      </c>
      <c r="O55" s="33">
        <v>23</v>
      </c>
      <c r="P55" s="25" t="s">
        <v>45</v>
      </c>
      <c r="Q55" s="33">
        <v>158</v>
      </c>
      <c r="R55" s="33">
        <v>199</v>
      </c>
      <c r="S55" s="33">
        <v>178.5</v>
      </c>
      <c r="T55" s="33">
        <v>357</v>
      </c>
      <c r="W55" s="33">
        <v>23</v>
      </c>
      <c r="X55" s="25" t="s">
        <v>29</v>
      </c>
      <c r="Y55" s="33">
        <v>162</v>
      </c>
      <c r="Z55" s="33">
        <v>134</v>
      </c>
      <c r="AA55" s="33">
        <v>148</v>
      </c>
      <c r="AB55" s="33">
        <v>296</v>
      </c>
      <c r="AD55" s="33">
        <v>23</v>
      </c>
      <c r="AE55" s="25" t="s">
        <v>81</v>
      </c>
      <c r="AF55" s="33">
        <v>189</v>
      </c>
      <c r="AG55" s="33">
        <v>192</v>
      </c>
      <c r="AH55" s="33">
        <v>190.5</v>
      </c>
      <c r="AI55" s="33">
        <v>381</v>
      </c>
      <c r="AK55" s="33">
        <v>23</v>
      </c>
      <c r="AL55" s="25" t="s">
        <v>136</v>
      </c>
      <c r="AM55" s="33">
        <v>145</v>
      </c>
      <c r="AN55" s="33">
        <v>201</v>
      </c>
      <c r="AO55" s="33">
        <v>173</v>
      </c>
      <c r="AP55" s="33">
        <v>346</v>
      </c>
      <c r="AR55" s="33">
        <v>22</v>
      </c>
      <c r="AS55" s="25" t="s">
        <v>136</v>
      </c>
      <c r="AT55" s="33">
        <v>110</v>
      </c>
      <c r="AU55" s="33">
        <v>140</v>
      </c>
      <c r="AV55" s="33">
        <v>125</v>
      </c>
      <c r="AW55" s="33">
        <v>250</v>
      </c>
      <c r="AX55"/>
    </row>
    <row r="56" spans="1:50" ht="15.75" thickBot="1" x14ac:dyDescent="0.3">
      <c r="A56" s="33">
        <v>3</v>
      </c>
      <c r="B56" s="25" t="s">
        <v>51</v>
      </c>
      <c r="C56" s="33">
        <v>125</v>
      </c>
      <c r="D56" s="33">
        <v>168</v>
      </c>
      <c r="E56" s="33">
        <v>146.5</v>
      </c>
      <c r="F56" s="33">
        <v>293</v>
      </c>
      <c r="H56" s="33">
        <v>24</v>
      </c>
      <c r="I56" s="25" t="s">
        <v>81</v>
      </c>
      <c r="J56" s="33">
        <v>179</v>
      </c>
      <c r="K56" s="33">
        <v>169</v>
      </c>
      <c r="L56" s="33">
        <v>174</v>
      </c>
      <c r="M56" s="33">
        <v>348</v>
      </c>
      <c r="O56" s="33">
        <v>24</v>
      </c>
      <c r="P56" s="25" t="s">
        <v>101</v>
      </c>
      <c r="Q56" s="33">
        <v>142</v>
      </c>
      <c r="R56" s="33">
        <v>184</v>
      </c>
      <c r="S56" s="33">
        <v>163</v>
      </c>
      <c r="T56" s="33">
        <v>326</v>
      </c>
      <c r="W56" s="33">
        <v>24</v>
      </c>
      <c r="X56" s="25" t="s">
        <v>81</v>
      </c>
      <c r="Y56" s="33">
        <v>181</v>
      </c>
      <c r="Z56" s="33">
        <v>210</v>
      </c>
      <c r="AA56" s="33">
        <v>195.5</v>
      </c>
      <c r="AB56" s="33">
        <v>391</v>
      </c>
      <c r="AD56" s="33">
        <v>24</v>
      </c>
      <c r="AE56" s="25" t="s">
        <v>14</v>
      </c>
      <c r="AF56" s="33">
        <v>170</v>
      </c>
      <c r="AG56" s="33">
        <v>142</v>
      </c>
      <c r="AH56" s="33">
        <v>156</v>
      </c>
      <c r="AI56" s="33">
        <v>312</v>
      </c>
      <c r="AK56" s="33">
        <v>24</v>
      </c>
      <c r="AL56" s="25" t="s">
        <v>14</v>
      </c>
      <c r="AM56" s="33">
        <v>202</v>
      </c>
      <c r="AN56" s="33">
        <v>178</v>
      </c>
      <c r="AO56" s="33">
        <v>190</v>
      </c>
      <c r="AP56" s="33">
        <v>380</v>
      </c>
      <c r="AR56" s="33">
        <v>23</v>
      </c>
      <c r="AS56" s="25" t="s">
        <v>14</v>
      </c>
      <c r="AT56" s="33">
        <v>165</v>
      </c>
      <c r="AU56" s="33">
        <v>171</v>
      </c>
      <c r="AV56" s="33">
        <v>168</v>
      </c>
      <c r="AW56" s="33">
        <v>336</v>
      </c>
      <c r="AX56"/>
    </row>
    <row r="57" spans="1:50" ht="16.5" thickBot="1" x14ac:dyDescent="0.3">
      <c r="A57" s="33">
        <v>4</v>
      </c>
      <c r="B57" s="25" t="s">
        <v>122</v>
      </c>
      <c r="C57" s="33">
        <v>131</v>
      </c>
      <c r="D57" s="33">
        <v>103</v>
      </c>
      <c r="E57" s="33">
        <v>117</v>
      </c>
      <c r="F57" s="33">
        <v>234</v>
      </c>
      <c r="H57" s="33">
        <v>25</v>
      </c>
      <c r="I57" s="25" t="s">
        <v>43</v>
      </c>
      <c r="J57" s="33">
        <v>146</v>
      </c>
      <c r="K57" s="33">
        <v>159</v>
      </c>
      <c r="L57" s="33">
        <v>152.5</v>
      </c>
      <c r="M57" s="33">
        <v>305</v>
      </c>
      <c r="N57" s="60"/>
      <c r="O57" s="33">
        <v>25</v>
      </c>
      <c r="W57" s="33">
        <v>25</v>
      </c>
      <c r="X57" s="25" t="s">
        <v>14</v>
      </c>
      <c r="Y57" s="33">
        <v>166</v>
      </c>
      <c r="Z57" s="33">
        <v>134</v>
      </c>
      <c r="AA57" s="33">
        <v>150</v>
      </c>
      <c r="AB57" s="33">
        <v>300</v>
      </c>
      <c r="AD57" s="33">
        <v>25</v>
      </c>
      <c r="AE57" s="25" t="s">
        <v>43</v>
      </c>
      <c r="AF57" s="33">
        <v>143</v>
      </c>
      <c r="AG57" s="33">
        <v>168</v>
      </c>
      <c r="AH57" s="33">
        <v>155.5</v>
      </c>
      <c r="AI57" s="33">
        <v>311</v>
      </c>
      <c r="AK57" s="33">
        <v>25</v>
      </c>
      <c r="AL57" s="25" t="s">
        <v>43</v>
      </c>
      <c r="AM57" s="33">
        <v>148</v>
      </c>
      <c r="AN57" s="33">
        <v>218</v>
      </c>
      <c r="AO57" s="33">
        <v>183</v>
      </c>
      <c r="AP57" s="33">
        <v>366</v>
      </c>
      <c r="AR57" s="33">
        <v>24</v>
      </c>
      <c r="AS57" s="25" t="s">
        <v>43</v>
      </c>
      <c r="AT57" s="33">
        <v>199</v>
      </c>
      <c r="AU57" s="33">
        <v>157</v>
      </c>
      <c r="AV57" s="33">
        <v>178</v>
      </c>
      <c r="AW57" s="33">
        <v>356</v>
      </c>
      <c r="AX57"/>
    </row>
    <row r="58" spans="1:50" ht="15.75" thickBot="1" x14ac:dyDescent="0.3">
      <c r="A58" s="33">
        <v>26</v>
      </c>
      <c r="B58" s="25"/>
      <c r="C58" s="33"/>
      <c r="D58" s="33"/>
      <c r="E58" s="33"/>
      <c r="F58" s="33"/>
      <c r="H58" s="33">
        <v>26</v>
      </c>
      <c r="I58" s="25" t="s">
        <v>45</v>
      </c>
      <c r="J58" s="33">
        <v>156</v>
      </c>
      <c r="K58" s="33">
        <v>166</v>
      </c>
      <c r="L58" s="33">
        <v>161</v>
      </c>
      <c r="M58" s="33">
        <v>322</v>
      </c>
      <c r="N58" s="68"/>
      <c r="O58" s="33">
        <v>26</v>
      </c>
      <c r="W58" s="33">
        <v>26</v>
      </c>
      <c r="X58" s="25" t="s">
        <v>45</v>
      </c>
      <c r="Y58" s="33">
        <v>119</v>
      </c>
      <c r="Z58" s="33">
        <v>133</v>
      </c>
      <c r="AA58" s="33">
        <v>126</v>
      </c>
      <c r="AB58" s="33">
        <v>252</v>
      </c>
      <c r="AD58" s="33">
        <v>26</v>
      </c>
      <c r="AE58" s="25" t="s">
        <v>45</v>
      </c>
      <c r="AF58" s="33">
        <v>166</v>
      </c>
      <c r="AG58" s="33">
        <v>142</v>
      </c>
      <c r="AH58" s="33">
        <v>154</v>
      </c>
      <c r="AI58" s="33">
        <v>308</v>
      </c>
      <c r="AK58" s="33">
        <v>26</v>
      </c>
      <c r="AL58" s="25" t="s">
        <v>45</v>
      </c>
      <c r="AM58" s="33">
        <v>161</v>
      </c>
      <c r="AN58" s="33">
        <v>159</v>
      </c>
      <c r="AO58" s="33">
        <v>160</v>
      </c>
      <c r="AP58" s="33">
        <v>320</v>
      </c>
      <c r="AR58" s="33">
        <v>25</v>
      </c>
      <c r="AS58" s="25" t="s">
        <v>78</v>
      </c>
      <c r="AT58" s="33">
        <v>211</v>
      </c>
      <c r="AU58" s="33">
        <v>162</v>
      </c>
      <c r="AV58" s="33">
        <v>186.5</v>
      </c>
      <c r="AW58" s="33">
        <v>373</v>
      </c>
      <c r="AX58"/>
    </row>
    <row r="59" spans="1:50" ht="16.5" thickBot="1" x14ac:dyDescent="0.3">
      <c r="D59" s="59" t="s">
        <v>82</v>
      </c>
      <c r="E59" s="59">
        <f>SUM(C33:D58)</f>
        <v>8324</v>
      </c>
      <c r="F59" s="59">
        <f>COUNT(C33:D58)</f>
        <v>50</v>
      </c>
      <c r="G59" s="60">
        <f>SUM(E59/F59)</f>
        <v>166.48</v>
      </c>
      <c r="K59" s="7" t="s">
        <v>82</v>
      </c>
      <c r="L59" s="7">
        <f>SUM(M33:M58)</f>
        <v>8562</v>
      </c>
      <c r="M59" s="7">
        <f>COUNT(J33:K58)</f>
        <v>52</v>
      </c>
      <c r="N59" s="60">
        <f>SUM(L59/M59)</f>
        <v>164.65384615384616</v>
      </c>
      <c r="R59" s="59" t="s">
        <v>82</v>
      </c>
      <c r="S59" s="59">
        <f>SUM(Q33:R58)</f>
        <v>7914</v>
      </c>
      <c r="T59" s="59">
        <f>COUNT(Q33:R58)</f>
        <v>48</v>
      </c>
      <c r="U59" s="60">
        <f>SUM(S59/T59)</f>
        <v>164.875</v>
      </c>
      <c r="Z59" s="59" t="s">
        <v>82</v>
      </c>
      <c r="AA59" s="59">
        <f>SUM(Y33:Z58)</f>
        <v>8297</v>
      </c>
      <c r="AB59" s="59">
        <f>COUNT(Y33:Z58)</f>
        <v>52</v>
      </c>
      <c r="AC59" s="60">
        <f>SUM(AA59/AB59)</f>
        <v>159.55769230769232</v>
      </c>
      <c r="AG59" s="59" t="s">
        <v>82</v>
      </c>
      <c r="AH59" s="59">
        <f>SUM(AF33:AG58)</f>
        <v>8384</v>
      </c>
      <c r="AI59" s="59">
        <f>COUNT(AF33:AG58)</f>
        <v>52</v>
      </c>
      <c r="AJ59" s="60">
        <f>SUM(AH59/AI59)</f>
        <v>161.23076923076923</v>
      </c>
      <c r="AN59" s="59" t="s">
        <v>82</v>
      </c>
      <c r="AO59" s="59">
        <f>SUM(AM33:AN58)</f>
        <v>8250</v>
      </c>
      <c r="AP59" s="59">
        <f>COUNT(AM33:AN58)</f>
        <v>52</v>
      </c>
      <c r="AQ59" s="60">
        <f>SUM(AO59/AP59)</f>
        <v>158.65384615384616</v>
      </c>
      <c r="AR59" s="33">
        <v>26</v>
      </c>
      <c r="AS59" s="25" t="s">
        <v>45</v>
      </c>
      <c r="AT59" s="33">
        <v>110</v>
      </c>
      <c r="AU59" s="33">
        <v>130</v>
      </c>
      <c r="AV59" s="33">
        <v>120</v>
      </c>
      <c r="AW59" s="33">
        <v>240</v>
      </c>
      <c r="AX59"/>
    </row>
    <row r="60" spans="1:50" ht="15.75" x14ac:dyDescent="0.25">
      <c r="AU60" s="59" t="s">
        <v>82</v>
      </c>
      <c r="AV60" s="59">
        <f>SUM(AT34:AU59)</f>
        <v>8601</v>
      </c>
      <c r="AW60" s="59">
        <f>COUNT(AT34:AU59)</f>
        <v>52</v>
      </c>
      <c r="AX60" s="60">
        <f>SUM(AV60/AW60)</f>
        <v>165.40384615384616</v>
      </c>
    </row>
    <row r="61" spans="1:50" ht="15.75" x14ac:dyDescent="0.25">
      <c r="D61" s="7" t="s">
        <v>82</v>
      </c>
      <c r="E61" s="7">
        <f>SUM(E29,E59)</f>
        <v>16505</v>
      </c>
      <c r="F61" s="7">
        <f>SUM(F29,F59)</f>
        <v>100</v>
      </c>
      <c r="G61" s="60">
        <f>SUM(E61/F61)</f>
        <v>165.05</v>
      </c>
      <c r="K61" s="7" t="s">
        <v>82</v>
      </c>
      <c r="L61" s="7">
        <f>SUM(L29,L59)</f>
        <v>16712</v>
      </c>
      <c r="M61" s="7">
        <f>SUM(M29,M59)</f>
        <v>104</v>
      </c>
      <c r="N61" s="60">
        <f>SUM(L61/M61)</f>
        <v>160.69230769230768</v>
      </c>
      <c r="R61" s="7" t="s">
        <v>82</v>
      </c>
      <c r="S61" s="7">
        <f>SUM(S29,S59)</f>
        <v>15882</v>
      </c>
      <c r="T61" s="7">
        <f>SUM(T29,T59)</f>
        <v>96</v>
      </c>
      <c r="U61" s="60">
        <f>SUM(S61/T61)</f>
        <v>165.4375</v>
      </c>
      <c r="Z61" s="7" t="s">
        <v>82</v>
      </c>
      <c r="AA61" s="7">
        <f>SUM(AA29,AA59)</f>
        <v>16758</v>
      </c>
      <c r="AB61" s="7">
        <f>SUM(AB29,AB59)</f>
        <v>104</v>
      </c>
      <c r="AC61" s="60">
        <f>SUM(AA61/AB61)</f>
        <v>161.13461538461539</v>
      </c>
      <c r="AG61" s="7" t="s">
        <v>82</v>
      </c>
      <c r="AH61" s="7">
        <f>SUM(AH29,AH59)</f>
        <v>17035</v>
      </c>
      <c r="AI61" s="7">
        <f>SUM(AI29,AI59)</f>
        <v>104</v>
      </c>
      <c r="AJ61" s="60">
        <f>SUM(AH61/AI61)</f>
        <v>163.79807692307693</v>
      </c>
      <c r="AN61" s="7" t="s">
        <v>82</v>
      </c>
      <c r="AO61" s="7">
        <f>SUM(AO29,AO59)</f>
        <v>16819</v>
      </c>
      <c r="AP61" s="7">
        <f>SUM(AP29,AP59)</f>
        <v>104</v>
      </c>
      <c r="AQ61" s="60">
        <f>SUM(AO61/AP61)</f>
        <v>161.72115384615384</v>
      </c>
    </row>
    <row r="62" spans="1:50" ht="15.75" x14ac:dyDescent="0.25">
      <c r="AV62">
        <f>SUM(AV30+AV60)</f>
        <v>17412</v>
      </c>
      <c r="AW62">
        <f>SUM(AW30+AW60)</f>
        <v>104</v>
      </c>
      <c r="AX62" s="60">
        <f>SUM(AV62/AW62)</f>
        <v>167.42307692307693</v>
      </c>
    </row>
  </sheetData>
  <mergeCells count="14">
    <mergeCell ref="AR1:AW1"/>
    <mergeCell ref="AR32:AW32"/>
    <mergeCell ref="AK1:AP1"/>
    <mergeCell ref="AK31:AP31"/>
    <mergeCell ref="AD1:AI1"/>
    <mergeCell ref="AD31:AI31"/>
    <mergeCell ref="W1:AB1"/>
    <mergeCell ref="W31:AB31"/>
    <mergeCell ref="A1:F1"/>
    <mergeCell ref="H1:M1"/>
    <mergeCell ref="A31:F31"/>
    <mergeCell ref="H31:M31"/>
    <mergeCell ref="O1:T1"/>
    <mergeCell ref="O31:T31"/>
  </mergeCells>
  <hyperlinks>
    <hyperlink ref="B3" r:id="rId1" display="https://bowling.lexerbowling.com/bowlingdelapraille/liguesgb2023-2024/pl009.htm" xr:uid="{50B8677E-F809-4957-B025-5C911F38A083}"/>
    <hyperlink ref="B4" r:id="rId2" display="https://bowling.lexerbowling.com/bowlingdelapraille/liguesgb2023-2024/pl008.htm" xr:uid="{CE4D94B6-416E-490E-A10C-1123A16789F1}"/>
    <hyperlink ref="B5" r:id="rId3" display="https://bowling.lexerbowling.com/bowlingdelapraille/liguesgb2023-2024/pl01A.htm" xr:uid="{20A80307-F504-4F18-B543-452EDCC5D806}"/>
    <hyperlink ref="B6" r:id="rId4" display="https://bowling.lexerbowling.com/bowlingdelapraille/liguesgb2023-2024/pl012.htm" xr:uid="{CC514373-4D3D-4C24-ACB8-9DA77949EEA9}"/>
    <hyperlink ref="B7" r:id="rId5" display="https://bowling.lexerbowling.com/bowlingdelapraille/liguesgb2023-2024/pl020.htm" xr:uid="{500DBE20-8505-469B-84D3-5B839630D8D2}"/>
    <hyperlink ref="B8" r:id="rId6" display="https://bowling.lexerbowling.com/bowlingdelapraille/liguesgb2023-2024/pl038.htm" xr:uid="{89CF8F90-BEC2-4D91-A2C2-BAC7A969EEBD}"/>
    <hyperlink ref="B9" r:id="rId7" display="https://bowling.lexerbowling.com/bowlingdelapraille/liguesgb2023-2024/pl00C.htm" xr:uid="{76621025-32E9-4533-85C4-3E6E1FB72195}"/>
    <hyperlink ref="B10" r:id="rId8" display="https://bowling.lexerbowling.com/bowlingdelapraille/liguesgb2023-2024/pl013.htm" xr:uid="{83DC4EA6-6F63-4835-B8AB-62EEA782D020}"/>
    <hyperlink ref="B11" r:id="rId9" display="https://bowling.lexerbowling.com/bowlingdelapraille/liguesgb2023-2024/pl018.htm" xr:uid="{17676F0D-AE32-4812-8D33-045067364245}"/>
    <hyperlink ref="B12" r:id="rId10" display="https://bowling.lexerbowling.com/bowlingdelapraille/liguesgb2023-2024/pl003.htm" xr:uid="{63D5A8E4-7869-48CA-BABF-CBE96EF3851E}"/>
    <hyperlink ref="B13" r:id="rId11" display="https://bowling.lexerbowling.com/bowlingdelapraille/liguesgb2023-2024/pl017.htm" xr:uid="{BB0B3352-68AC-47DF-80C4-052FCE98A9B1}"/>
    <hyperlink ref="B14" r:id="rId12" display="https://bowling.lexerbowling.com/bowlingdelapraille/liguesgb2023-2024/pl00D.htm" xr:uid="{75C09E30-FE4E-4CD4-88F4-00B025D63A00}"/>
    <hyperlink ref="B15" r:id="rId13" display="https://bowling.lexerbowling.com/bowlingdelapraille/liguesgb2023-2024/pl033.htm" xr:uid="{35301F05-AD0A-459F-A5B0-7E38C9FC8855}"/>
    <hyperlink ref="B16" r:id="rId14" display="https://bowling.lexerbowling.com/bowlingdelapraille/liguesgb2023-2024/pl029.htm" xr:uid="{577BA448-947E-4942-8CBF-9E8BA42CDF94}"/>
    <hyperlink ref="B17" r:id="rId15" display="https://bowling.lexerbowling.com/bowlingdelapraille/liguesgb2023-2024/pl021.htm" xr:uid="{CABF98C8-8A02-40FB-8E8E-0A76756471EA}"/>
    <hyperlink ref="B18" r:id="rId16" display="https://bowling.lexerbowling.com/bowlingdelapraille/liguesgb2023-2024/pl02C.htm" xr:uid="{DF81C4B8-4738-41BE-B717-8EDA29B8886D}"/>
    <hyperlink ref="B19" r:id="rId17" display="https://bowling.lexerbowling.com/bowlingdelapraille/liguesgb2023-2024/pl039.htm" xr:uid="{D7388605-C922-41CD-9DE9-151090C1DBE9}"/>
    <hyperlink ref="B20" r:id="rId18" display="https://bowling.lexerbowling.com/bowlingdelapraille/liguesgb2023-2024/pl028.htm" xr:uid="{483B2169-2B45-479E-9428-F759E2F69A74}"/>
    <hyperlink ref="B21" r:id="rId19" display="https://bowling.lexerbowling.com/bowlingdelapraille/liguesgb2023-2024/pl006.htm" xr:uid="{28B4F51F-3EA6-4F80-ABE2-D9C8533AD6A9}"/>
    <hyperlink ref="B22" r:id="rId20" display="https://bowling.lexerbowling.com/bowlingdelapraille/liguesgb2023-2024/pl002.htm" xr:uid="{05921C73-13ED-4887-BA76-59077BF4BFB2}"/>
    <hyperlink ref="B23" r:id="rId21" display="https://bowling.lexerbowling.com/bowlingdelapraille/liguesgb2023-2024/pl004.htm" xr:uid="{F34CF607-61A6-491D-B052-F660381A4AC2}"/>
    <hyperlink ref="B24" r:id="rId22" display="https://bowling.lexerbowling.com/bowlingdelapraille/liguesgb2023-2024/pl030.htm" xr:uid="{EBC451E3-E3C4-4773-A71C-D0DBF321298A}"/>
    <hyperlink ref="B25" r:id="rId23" display="https://bowling.lexerbowling.com/bowlingdelapraille/liguesgb2023-2024/pl015.htm" xr:uid="{4B4CE921-51A0-4230-9CAC-64DDA2382FFD}"/>
    <hyperlink ref="B26" r:id="rId24" display="https://bowling.lexerbowling.com/bowlingdelapraille/liguesgb2023-2024/pl016.htm" xr:uid="{06D643A4-6975-4A3E-ABEF-E176FA1DFE52}"/>
    <hyperlink ref="B27" r:id="rId25" display="https://bowling.lexerbowling.com/bowlingdelapraille/liguesgb2023-2024/pl026.htm" xr:uid="{A23E4649-8BAA-4094-9CF2-3AE5AD8A6982}"/>
    <hyperlink ref="B33" r:id="rId26" display="https://bowling.lexerbowling.com/bowlingdelapraille/liguesgb2023-2024/pl008.htm" xr:uid="{61281077-CD3C-4198-B82B-0AB01C329FFA}"/>
    <hyperlink ref="B34" r:id="rId27" display="https://bowling.lexerbowling.com/bowlingdelapraille/liguesgb2023-2024/pl013.htm" xr:uid="{63935F49-5EA0-40B6-AF89-B727669753F3}"/>
    <hyperlink ref="B35" r:id="rId28" display="https://bowling.lexerbowling.com/bowlingdelapraille/liguesgb2023-2024/pl00C.htm" xr:uid="{ECE03085-7D21-4CBE-925A-49A1A51FF6C1}"/>
    <hyperlink ref="B36" r:id="rId29" display="https://bowling.lexerbowling.com/bowlingdelapraille/liguesgb2023-2024/pl012.htm" xr:uid="{5CE7D7A9-43B7-4F9A-8C46-242581E13AAB}"/>
    <hyperlink ref="B37" r:id="rId30" display="https://bowling.lexerbowling.com/bowlingdelapraille/liguesgb2023-2024/pl017.htm" xr:uid="{E107D251-19BA-4620-B7AD-BAD495A257BD}"/>
    <hyperlink ref="B38" r:id="rId31" display="https://bowling.lexerbowling.com/bowlingdelapraille/liguesgb2023-2024/pl00D.htm" xr:uid="{C19EDDD5-D88A-475D-8480-C2A54026C3D1}"/>
    <hyperlink ref="B39" r:id="rId32" display="https://bowling.lexerbowling.com/bowlingdelapraille/liguesgb2023-2024/pl01A.htm" xr:uid="{13B75A28-499B-4A25-923A-FACEF4694CBB}"/>
    <hyperlink ref="B40" r:id="rId33" display="https://bowling.lexerbowling.com/bowlingdelapraille/liguesgb2023-2024/pl018.htm" xr:uid="{84E3E0D8-C542-4D0B-AD26-C885344DB05A}"/>
    <hyperlink ref="B41" r:id="rId34" display="https://bowling.lexerbowling.com/bowlingdelapraille/liguesgb2023-2024/pl020.htm" xr:uid="{A3FC3562-6CC4-4712-BC18-0E19A78793A4}"/>
    <hyperlink ref="B42" r:id="rId35" display="https://bowling.lexerbowling.com/bowlingdelapraille/liguesgb2023-2024/pl02C.htm" xr:uid="{40192ADD-C8A3-4886-98EA-BF376ACA550F}"/>
    <hyperlink ref="B43" r:id="rId36" display="https://bowling.lexerbowling.com/bowlingdelapraille/liguesgb2023-2024/pl021.htm" xr:uid="{29C7B853-EE56-4609-B581-A1E8358CED7E}"/>
    <hyperlink ref="B44" r:id="rId37" display="https://bowling.lexerbowling.com/bowlingdelapraille/liguesgb2023-2024/pl004.htm" xr:uid="{2D815D7D-F681-4EEE-AC63-2244A37DDB0D}"/>
    <hyperlink ref="B45" r:id="rId38" display="https://bowling.lexerbowling.com/bowlingdelapraille/liguesgb2023-2024/pl038.htm" xr:uid="{84B2D05C-0446-4F14-90F7-64FF9CC39490}"/>
    <hyperlink ref="B46" r:id="rId39" display="https://bowling.lexerbowling.com/bowlingdelapraille/liguesgb2023-2024/pl029.htm" xr:uid="{89A81A9D-49A5-43BA-87E4-2A771B2C670E}"/>
    <hyperlink ref="B47" r:id="rId40" display="https://bowling.lexerbowling.com/bowlingdelapraille/liguesgb2023-2024/pl009.htm" xr:uid="{631A5701-7D7E-4A52-A209-F7ECBD9D59F9}"/>
    <hyperlink ref="B48" r:id="rId41" display="https://bowling.lexerbowling.com/bowlingdelapraille/liguesgb2023-2024/pl033.htm" xr:uid="{BFF5ED50-3679-4B4B-9980-5F290013E126}"/>
    <hyperlink ref="B49" r:id="rId42" display="https://bowling.lexerbowling.com/bowlingdelapraille/liguesgb2023-2024/pl006.htm" xr:uid="{3AFD2204-3B76-413E-91BD-C1B595F3E5F5}"/>
    <hyperlink ref="B50" r:id="rId43" display="https://bowling.lexerbowling.com/bowlingdelapraille/liguesgb2023-2024/pl039.htm" xr:uid="{FD3D5AA0-8AAE-4B21-9F11-C75682A22268}"/>
    <hyperlink ref="B51" r:id="rId44" display="https://bowling.lexerbowling.com/bowlingdelapraille/liguesgb2023-2024/pl003.htm" xr:uid="{CD46D913-243B-4EE3-BC05-BA06986723E5}"/>
    <hyperlink ref="B52" r:id="rId45" display="https://bowling.lexerbowling.com/bowlingdelapraille/liguesgb2023-2024/pl028.htm" xr:uid="{7639742C-E0BA-440A-B481-6711DDCD97D0}"/>
    <hyperlink ref="B53" r:id="rId46" display="https://bowling.lexerbowling.com/bowlingdelapraille/liguesgb2023-2024/pl002.htm" xr:uid="{05E44C7E-3FBE-4DA6-9A63-BB1029F347F5}"/>
    <hyperlink ref="B54" r:id="rId47" display="https://bowling.lexerbowling.com/bowlingdelapraille/liguesgb2023-2024/pl015.htm" xr:uid="{47113804-7D72-4688-9FAA-369C81BDA2EC}"/>
    <hyperlink ref="B55" r:id="rId48" display="https://bowling.lexerbowling.com/bowlingdelapraille/liguesgb2023-2024/pl016.htm" xr:uid="{71090D39-F7D3-4ADE-8EAB-9806E16EF8AC}"/>
    <hyperlink ref="B56" r:id="rId49" display="https://bowling.lexerbowling.com/bowlingdelapraille/liguesgb2023-2024/pl030.htm" xr:uid="{FFF6C000-942B-4871-9FB2-90D3BE84CE81}"/>
    <hyperlink ref="B57" r:id="rId50" display="https://bowling.lexerbowling.com/bowlingdelapraille/liguesgb2023-2024/pl026.htm" xr:uid="{3C9A32AF-7EAE-46D3-809F-F27C85F07775}"/>
    <hyperlink ref="I26" r:id="rId51" display="https://bowling.lexerbowling.com/bowlingdelapraille/liguesgb2023-2024/pl01A.htm" xr:uid="{BF7B6407-A807-4DBF-949F-97C20F31AC28}"/>
    <hyperlink ref="I6" r:id="rId52" display="https://bowling.lexerbowling.com/bowlingdelapraille/liguesgb2023-2024/pl012.htm" xr:uid="{C471473E-A483-43AD-8E0F-7F534DD246F8}"/>
    <hyperlink ref="I8" r:id="rId53" display="https://bowling.lexerbowling.com/bowlingdelapraille/liguesgb2023-2024/pl020.htm" xr:uid="{3A549F35-4E7B-448A-BE46-E22CFF0FAB0F}"/>
    <hyperlink ref="I5" r:id="rId54" display="https://bowling.lexerbowling.com/bowlingdelapraille/liguesgb2023-2024/pl00A.htm" xr:uid="{CDECEB7E-97FA-44FF-A1B3-E6E5D29BC598}"/>
    <hyperlink ref="I10" r:id="rId55" display="https://bowling.lexerbowling.com/bowlingdelapraille/liguesgb2023-2024/pl03A.htm" xr:uid="{8FD8C5D6-C708-48E5-9650-3E712490DF4D}"/>
    <hyperlink ref="I7" r:id="rId56" display="https://bowling.lexerbowling.com/bowlingdelapraille/liguesgb2023-2024/pl02B.htm" xr:uid="{CBBB058F-4229-4105-9D83-238C8304A35B}"/>
    <hyperlink ref="I22" r:id="rId57" display="https://bowling.lexerbowling.com/bowlingdelapraille/liguesgb2023-2024/pl00F.htm" xr:uid="{2A4B4153-76F0-4F1A-B471-7051D34BF44F}"/>
    <hyperlink ref="I13" r:id="rId58" display="https://bowling.lexerbowling.com/bowlingdelapraille/liguesgb2023-2024/pl00D.htm" xr:uid="{582F9DE3-5256-4211-AFC6-6F67E3524D26}"/>
    <hyperlink ref="I18" r:id="rId59" display="https://bowling.lexerbowling.com/bowlingdelapraille/liguesgb2023-2024/pl006.htm" xr:uid="{E6E6937B-F12C-4FFF-B268-4BE0233D16C1}"/>
    <hyperlink ref="I23" r:id="rId60" display="https://bowling.lexerbowling.com/bowlingdelapraille/liguesgb2023-2024/pl001.htm" xr:uid="{FFC46C92-3E0F-485C-B02D-61D6D118CB3B}"/>
    <hyperlink ref="I25" r:id="rId61" display="https://bowling.lexerbowling.com/bowlingdelapraille/liguesgb2023-2024/pl02A.htm" xr:uid="{9187BA21-0533-4272-AE37-0689DCEA7FD3}"/>
    <hyperlink ref="I4" r:id="rId62" display="https://bowling.lexerbowling.com/bowlingdelapraille/liguesgb2023-2024/pl021.htm" xr:uid="{0DB313F3-2379-49BF-B75C-7CC1DCCC364B}"/>
    <hyperlink ref="I9" r:id="rId63" display="https://bowling.lexerbowling.com/bowlingdelapraille/liguesgb2023-2024/pl01B.htm" xr:uid="{C93BC895-D538-431F-AF1B-9EF3089E531C}"/>
    <hyperlink ref="I16" r:id="rId64" display="https://bowling.lexerbowling.com/bowlingdelapraille/liguesgb2023-2024/pl007.htm" xr:uid="{C013BBFA-9CFA-4FA6-82DA-E57E6FDFE3B7}"/>
    <hyperlink ref="I3" r:id="rId65" display="https://bowling.lexerbowling.com/bowlingdelapraille/liguesgb2023-2024/pl018.htm" xr:uid="{350E57B3-46C3-453C-B0BA-DFF9BBF32CEF}"/>
    <hyperlink ref="I27" r:id="rId66" display="https://bowling.lexerbowling.com/bowlingdelapraille/liguesgb2023-2024/pl013.htm" xr:uid="{F2E8B746-2D48-48E9-B1FA-A2CF3EE131A9}"/>
    <hyperlink ref="I19" r:id="rId67" display="https://bowling.lexerbowling.com/bowlingdelapraille/liguesgb2023-2024/pl029.htm" xr:uid="{A189237A-44D9-4A4D-B4D1-12401CE84A29}"/>
    <hyperlink ref="I14" r:id="rId68" display="https://bowling.lexerbowling.com/bowlingdelapraille/liguesgb2023-2024/pl002.htm" xr:uid="{5A381073-2F41-415E-A4E4-7428D08F242E}"/>
    <hyperlink ref="I21" r:id="rId69" display="https://bowling.lexerbowling.com/bowlingdelapraille/liguesgb2023-2024/pl028.htm" xr:uid="{0B6F658C-5C05-4D3F-B553-AE908EB549E1}"/>
    <hyperlink ref="I20" r:id="rId70" display="https://bowling.lexerbowling.com/bowlingdelapraille/liguesgb2023-2024/pl005.htm" xr:uid="{BE756897-B636-4780-9B92-1543547A1201}"/>
    <hyperlink ref="I12" r:id="rId71" display="https://bowling.lexerbowling.com/bowlingdelapraille/liguesgb2023-2024/pl025.htm" xr:uid="{C1CCB09C-BA22-4A38-A773-3352B75D00AC}"/>
    <hyperlink ref="I28" r:id="rId72" display="https://bowling.lexerbowling.com/bowlingdelapraille/liguesgb2023-2024/pl016.htm" xr:uid="{C24043C9-187B-4B2D-A797-D9AD413B310B}"/>
    <hyperlink ref="I17" r:id="rId73" display="https://bowling.lexerbowling.com/bowlingdelapraille/liguesgb2023-2024/pl031.htm" xr:uid="{3CD50382-9345-464E-A236-D8C703D17CCD}"/>
    <hyperlink ref="I15" r:id="rId74" display="https://bowling.lexerbowling.com/bowlingdelapraille/liguesgb2023-2024/pl015.htm" xr:uid="{1AF535D8-B194-4040-92E3-614B5DDF4013}"/>
    <hyperlink ref="I24" r:id="rId75" display="https://bowling.lexerbowling.com/bowlingdelapraille/liguesgb2023-2024/pl032.htm" xr:uid="{7BCB9B2C-9682-42C2-BB4D-CCEF83024984}"/>
    <hyperlink ref="I11" r:id="rId76" display="https://bowling.lexerbowling.com/bowlingdelapraille/liguesgb2023-2024/pl026.htm" xr:uid="{D0C8A63F-6B11-4A82-B2B0-417AE02F2BB2}"/>
    <hyperlink ref="I52" r:id="rId77" display="https://bowling.lexerbowling.com/bowlingdelapraille/liguesgb2023-2024/pl00F.htm" xr:uid="{955BAA92-F171-4B3D-B547-2033370A7C06}"/>
    <hyperlink ref="I35" r:id="rId78" display="https://bowling.lexerbowling.com/bowlingdelapraille/liguesgb2023-2024/pl00A.htm" xr:uid="{F96A9650-7344-46C7-A449-748F80661D59}"/>
    <hyperlink ref="I37" r:id="rId79" display="https://bowling.lexerbowling.com/bowlingdelapraille/liguesgb2023-2024/pl02B.htm" xr:uid="{38AFC286-1389-4F35-B3FA-874CB98F4332}"/>
    <hyperlink ref="I38" r:id="rId80" display="https://bowling.lexerbowling.com/bowlingdelapraille/liguesgb2023-2024/pl020.htm" xr:uid="{3B4BE87C-940C-4629-98B2-B80853337873}"/>
    <hyperlink ref="I46" r:id="rId81" display="https://bowling.lexerbowling.com/bowlingdelapraille/liguesgb2023-2024/pl007.htm" xr:uid="{116FF8DC-2A05-4F38-B796-3819BD2110F7}"/>
    <hyperlink ref="I56" r:id="rId82" display="https://bowling.lexerbowling.com/bowlingdelapraille/liguesgb2023-2024/pl01A.htm" xr:uid="{6247ED4F-A0BD-40EF-A43A-887595A38DED}"/>
    <hyperlink ref="I53" r:id="rId83" display="https://bowling.lexerbowling.com/bowlingdelapraille/liguesgb2023-2024/pl001.htm" xr:uid="{B664AEE2-429E-45B9-99C4-CA4D02FAA401}"/>
    <hyperlink ref="I39" r:id="rId84" display="https://bowling.lexerbowling.com/bowlingdelapraille/liguesgb2023-2024/pl01B.htm" xr:uid="{88309F58-3D8E-46C1-BA20-DB695166B5EE}"/>
    <hyperlink ref="I48" r:id="rId85" display="https://bowling.lexerbowling.com/bowlingdelapraille/liguesgb2023-2024/pl006.htm" xr:uid="{0AC8CEF3-3BDB-4FD8-9C4B-18A9513FA8DB}"/>
    <hyperlink ref="I50" r:id="rId86" display="https://bowling.lexerbowling.com/bowlingdelapraille/liguesgb2023-2024/pl005.htm" xr:uid="{2E50BE0F-D0D6-4655-95FA-88E1A9AAF7DC}"/>
    <hyperlink ref="I55" r:id="rId87" display="https://bowling.lexerbowling.com/bowlingdelapraille/liguesgb2023-2024/pl02A.htm" xr:uid="{58FD31C5-126A-4352-AA76-3ECB228FEE91}"/>
    <hyperlink ref="I36" r:id="rId88" display="https://bowling.lexerbowling.com/bowlingdelapraille/liguesgb2023-2024/pl012.htm" xr:uid="{B577A1BB-7C49-44AF-AB91-22D14E89F2E3}"/>
    <hyperlink ref="I49" r:id="rId89" display="https://bowling.lexerbowling.com/bowlingdelapraille/liguesgb2023-2024/pl029.htm" xr:uid="{00E4EBDC-DBCB-4991-886E-7BAF44C1DB93}"/>
    <hyperlink ref="I57" r:id="rId90" display="https://bowling.lexerbowling.com/bowlingdelapraille/liguesgb2023-2024/pl013.htm" xr:uid="{27FD8C5B-0171-4173-AB17-67D761A24C1B}"/>
    <hyperlink ref="I51" r:id="rId91" display="https://bowling.lexerbowling.com/bowlingdelapraille/liguesgb2023-2024/pl028.htm" xr:uid="{96392B01-7BC7-4047-B56F-D3FF73CF4480}"/>
    <hyperlink ref="I43" r:id="rId92" display="https://bowling.lexerbowling.com/bowlingdelapraille/liguesgb2023-2024/pl00D.htm" xr:uid="{D37288A1-09AD-41DE-AA14-55C2FE6127C0}"/>
    <hyperlink ref="I44" r:id="rId93" display="https://bowling.lexerbowling.com/bowlingdelapraille/liguesgb2023-2024/pl002.htm" xr:uid="{9BA1A587-3CDD-47DA-9CB9-551824D997DB}"/>
    <hyperlink ref="I33" r:id="rId94" display="https://bowling.lexerbowling.com/bowlingdelapraille/liguesgb2023-2024/pl018.htm" xr:uid="{0DADA21F-6483-4620-BCD1-11BE51023D6D}"/>
    <hyperlink ref="I34" r:id="rId95" display="https://bowling.lexerbowling.com/bowlingdelapraille/liguesgb2023-2024/pl021.htm" xr:uid="{DE63EABB-C9EA-4B9F-AB5B-DDAF33B10870}"/>
    <hyperlink ref="I54" r:id="rId96" display="https://bowling.lexerbowling.com/bowlingdelapraille/liguesgb2023-2024/pl032.htm" xr:uid="{3328E9CA-50B0-4AD3-BA29-A54A4C0F260B}"/>
    <hyperlink ref="I41" r:id="rId97" display="https://bowling.lexerbowling.com/bowlingdelapraille/liguesgb2023-2024/pl026.htm" xr:uid="{66F02488-2D68-429F-963B-A9FC34AE17E1}"/>
    <hyperlink ref="I58" r:id="rId98" display="https://bowling.lexerbowling.com/bowlingdelapraille/liguesgb2023-2024/pl016.htm" xr:uid="{B6D02346-6E32-411C-B34F-7F7C849EA554}"/>
    <hyperlink ref="I45" r:id="rId99" display="https://bowling.lexerbowling.com/bowlingdelapraille/liguesgb2023-2024/pl015.htm" xr:uid="{45B65265-A925-4752-8667-4AEC81B8C513}"/>
    <hyperlink ref="I42" r:id="rId100" display="https://bowling.lexerbowling.com/bowlingdelapraille/liguesgb2023-2024/pl025.htm" xr:uid="{5513D0E3-A7EE-4AC1-8548-F671C30207EF}"/>
    <hyperlink ref="I47" r:id="rId101" display="https://bowling.lexerbowling.com/bowlingdelapraille/liguesgb2023-2024/pl031.htm" xr:uid="{FE7B9308-B02C-4573-9366-4964C92B91D0}"/>
    <hyperlink ref="P5" r:id="rId102" display="https://bowling.lexerbowling.com/bowlingdelapraille/liguesgb2023-2024/pl00E.htm" xr:uid="{4035CC28-D218-4DC5-8E17-3E69ACDE345A}"/>
    <hyperlink ref="P20" r:id="rId103" display="https://bowling.lexerbowling.com/bowlingdelapraille/liguesgb2023-2024/pl00C.htm" xr:uid="{B929C42C-9AFE-4191-BB68-75A9515420A0}"/>
    <hyperlink ref="P6" r:id="rId104" display="https://bowling.lexerbowling.com/bowlingdelapraille/liguesgb2023-2024/pl012.htm" xr:uid="{0ABE04A5-5B70-42E9-9D2B-F21B8850D555}"/>
    <hyperlink ref="P7" r:id="rId105" display="https://bowling.lexerbowling.com/bowlingdelapraille/liguesgb2023-2024/pl020.htm" xr:uid="{32733593-7A1C-434D-9D46-2AD9317611A0}"/>
    <hyperlink ref="P23" r:id="rId106" display="https://bowling.lexerbowling.com/bowlingdelapraille/liguesgb2023-2024/pl009.htm" xr:uid="{0A0D8E5E-B3D0-4336-A55C-F040E7C38C05}"/>
    <hyperlink ref="P15" r:id="rId107" display="https://bowling.lexerbowling.com/bowlingdelapraille/liguesgb2023-2024/pl029.htm" xr:uid="{4E08BBFC-673E-4AD3-AA71-EE5349163104}"/>
    <hyperlink ref="P14" r:id="rId108" display="https://bowling.lexerbowling.com/bowlingdelapraille/liguesgb2023-2024/pl02D.htm" xr:uid="{9F0564F7-878A-4679-A3F9-BE23B25786EE}"/>
    <hyperlink ref="P12" r:id="rId109" display="https://bowling.lexerbowling.com/bowlingdelapraille/liguesgb2023-2024/pl007.htm" xr:uid="{D99AD716-45C0-44E5-B7F3-4C717068E550}"/>
    <hyperlink ref="P4" r:id="rId110" display="https://bowling.lexerbowling.com/bowlingdelapraille/liguesgb2023-2024/pl021.htm" xr:uid="{8DA7BB0B-CEF5-4A26-8B92-45C6E34D12BE}"/>
    <hyperlink ref="P16" r:id="rId111" display="https://bowling.lexerbowling.com/bowlingdelapraille/liguesgb2023-2024/pl004.htm" xr:uid="{E3A8C042-8897-48D7-A5F2-50928BC09613}"/>
    <hyperlink ref="P21" r:id="rId112" display="https://bowling.lexerbowling.com/bowlingdelapraille/liguesgb2023-2024/pl02A.htm" xr:uid="{30026999-F3D0-4427-8C6F-7B1ED9920D22}"/>
    <hyperlink ref="P10" r:id="rId113" display="https://bowling.lexerbowling.com/bowlingdelapraille/liguesgb2023-2024/pl033.htm" xr:uid="{B03D54FE-7F63-4E84-AB2F-83AE446E2304}"/>
    <hyperlink ref="P24" r:id="rId114" display="https://bowling.lexerbowling.com/bowlingdelapraille/liguesgb2023-2024/pl013.htm" xr:uid="{96279750-580C-4FA5-8CB6-F444B59D5B01}"/>
    <hyperlink ref="P18" r:id="rId115" display="https://bowling.lexerbowling.com/bowlingdelapraille/liguesgb2023-2024/pl028.htm" xr:uid="{D2D6F2EE-FA27-497E-A97E-1E6D105B4B52}"/>
    <hyperlink ref="P3" r:id="rId116" display="https://bowling.lexerbowling.com/bowlingdelapraille/liguesgb2023-2024/pl018.htm" xr:uid="{D1C39573-947C-4983-A189-EF1C088092B6}"/>
    <hyperlink ref="P13" r:id="rId117" display="https://bowling.lexerbowling.com/bowlingdelapraille/liguesgb2023-2024/pl017.htm" xr:uid="{FF0DE0D0-3178-4CC2-99EF-5742782C3D05}"/>
    <hyperlink ref="P19" r:id="rId118" display="https://bowling.lexerbowling.com/bowlingdelapraille/liguesgb2023-2024/pl034.htm" xr:uid="{E34F82BF-E590-4763-B976-C6FB136CA1A5}"/>
    <hyperlink ref="P22" r:id="rId119" display="https://bowling.lexerbowling.com/bowlingdelapraille/liguesgb2023-2024/pl01A.htm" xr:uid="{F9541C84-125A-4043-BAF8-025E42FB96D7}"/>
    <hyperlink ref="P17" r:id="rId120" display="https://bowling.lexerbowling.com/bowlingdelapraille/liguesgb2023-2024/pl005.htm" xr:uid="{7E2711B3-6DE6-4341-A347-0AD7D2347BC1}"/>
    <hyperlink ref="P11" r:id="rId121" display="https://bowling.lexerbowling.com/bowlingdelapraille/liguesgb2023-2024/pl015.htm" xr:uid="{CDE49F36-8B42-4E60-86A3-25463D991968}"/>
    <hyperlink ref="P9" r:id="rId122" display="https://bowling.lexerbowling.com/bowlingdelapraille/liguesgb2023-2024/pl025.htm" xr:uid="{A531B4A4-48BC-4C84-8E09-A8DDC5EB0C25}"/>
    <hyperlink ref="P25" r:id="rId123" display="https://bowling.lexerbowling.com/bowlingdelapraille/liguesgb2023-2024/pl016.htm" xr:uid="{5890DE21-CB9F-49DE-B39D-8DB11F0A8C11}"/>
    <hyperlink ref="P26" r:id="rId124" display="https://bowling.lexerbowling.com/bowlingdelapraille/liguesgb2023-2024/pl01D.htm" xr:uid="{7F01D3D8-1B1D-4687-A3A2-23EAFB42A1C3}"/>
    <hyperlink ref="P8" r:id="rId125" display="https://bowling.lexerbowling.com/bowlingdelapraille/liguesgb2023-2024/pl026.htm" xr:uid="{6AF6B17F-B1B3-40AB-9444-5A3C0B91660E}"/>
    <hyperlink ref="P36" r:id="rId126" display="https://bowling.lexerbowling.com/bowlingdelapraille/liguesgb2023-2024/pl012.htm" xr:uid="{CA430639-354E-45C3-989E-4CE98CE17726}"/>
    <hyperlink ref="P37" r:id="rId127" display="https://bowling.lexerbowling.com/bowlingdelapraille/liguesgb2023-2024/pl020.htm" xr:uid="{16FFAE23-0354-4F53-A6BA-2961BC1325BC}"/>
    <hyperlink ref="P50" r:id="rId128" display="https://bowling.lexerbowling.com/bowlingdelapraille/liguesgb2023-2024/pl00C.htm" xr:uid="{3C595613-64A6-4726-9123-B3CD98303948}"/>
    <hyperlink ref="P54" r:id="rId129" display="https://bowling.lexerbowling.com/bowlingdelapraille/liguesgb2023-2024/pl013.htm" xr:uid="{AF99F507-21DA-47BE-A631-DD408BD391F3}"/>
    <hyperlink ref="P44" r:id="rId130" display="https://bowling.lexerbowling.com/bowlingdelapraille/liguesgb2023-2024/pl02D.htm" xr:uid="{7E89BDBE-E7A2-4595-9750-D2EC3C0E9568}"/>
    <hyperlink ref="P40" r:id="rId131" display="https://bowling.lexerbowling.com/bowlingdelapraille/liguesgb2023-2024/pl033.htm" xr:uid="{BF043322-9D18-4084-B9E6-D06C83395C31}"/>
    <hyperlink ref="P52" r:id="rId132" display="https://bowling.lexerbowling.com/bowlingdelapraille/liguesgb2023-2024/pl01A.htm" xr:uid="{C50DC9C7-E0FF-45AD-8CC7-70735A07DB90}"/>
    <hyperlink ref="P46" r:id="rId133" display="https://bowling.lexerbowling.com/bowlingdelapraille/liguesgb2023-2024/pl004.htm" xr:uid="{B6BF4010-F03F-4C8D-82CA-B085C3D9A71B}"/>
    <hyperlink ref="P43" r:id="rId134" display="https://bowling.lexerbowling.com/bowlingdelapraille/liguesgb2023-2024/pl017.htm" xr:uid="{5F8295B2-325F-4234-8F02-BD375B435EF2}"/>
    <hyperlink ref="P53" r:id="rId135" display="https://bowling.lexerbowling.com/bowlingdelapraille/liguesgb2023-2024/pl009.htm" xr:uid="{CA29B59A-8686-4CD2-AE35-DF59AA4BC207}"/>
    <hyperlink ref="P35" r:id="rId136" display="https://bowling.lexerbowling.com/bowlingdelapraille/liguesgb2023-2024/pl00E.htm" xr:uid="{986C9E2A-D29C-4C3F-B3E6-DB818613D1BD}"/>
    <hyperlink ref="P49" r:id="rId137" display="https://bowling.lexerbowling.com/bowlingdelapraille/liguesgb2023-2024/pl034.htm" xr:uid="{B2A511EA-47D5-4802-BDAF-C7BC47B30BC1}"/>
    <hyperlink ref="P42" r:id="rId138" display="https://bowling.lexerbowling.com/bowlingdelapraille/liguesgb2023-2024/pl007.htm" xr:uid="{81A91A87-3F5B-471C-8581-BCFA593D024B}"/>
    <hyperlink ref="P48" r:id="rId139" display="https://bowling.lexerbowling.com/bowlingdelapraille/liguesgb2023-2024/pl028.htm" xr:uid="{425D4599-B4B7-4DAA-BEE8-6FAA2BF73BD6}"/>
    <hyperlink ref="P33" r:id="rId140" display="https://bowling.lexerbowling.com/bowlingdelapraille/liguesgb2023-2024/pl018.htm" xr:uid="{0608F22A-0082-4EBE-BBE4-D6FBB658149E}"/>
    <hyperlink ref="P45" r:id="rId141" display="https://bowling.lexerbowling.com/bowlingdelapraille/liguesgb2023-2024/pl029.htm" xr:uid="{27F49088-F82E-4B6F-83D6-93F1AC222E20}"/>
    <hyperlink ref="P34" r:id="rId142" display="https://bowling.lexerbowling.com/bowlingdelapraille/liguesgb2023-2024/pl021.htm" xr:uid="{054B7F9F-18C7-463A-A614-4235A3851491}"/>
    <hyperlink ref="P51" r:id="rId143" display="https://bowling.lexerbowling.com/bowlingdelapraille/liguesgb2023-2024/pl02A.htm" xr:uid="{CEACA5CA-55E8-4086-8719-6D8C6130A8A4}"/>
    <hyperlink ref="P47" r:id="rId144" display="https://bowling.lexerbowling.com/bowlingdelapraille/liguesgb2023-2024/pl005.htm" xr:uid="{4774AF66-336E-419B-B3F2-3731D11ACC4E}"/>
    <hyperlink ref="P55" r:id="rId145" display="https://bowling.lexerbowling.com/bowlingdelapraille/liguesgb2023-2024/pl016.htm" xr:uid="{0E44F826-45A8-4440-BD8F-2060426AC6DE}"/>
    <hyperlink ref="P39" r:id="rId146" display="https://bowling.lexerbowling.com/bowlingdelapraille/liguesgb2023-2024/pl025.htm" xr:uid="{983EFA20-C498-40F9-95B3-50FC003DFBAB}"/>
    <hyperlink ref="P41" r:id="rId147" display="https://bowling.lexerbowling.com/bowlingdelapraille/liguesgb2023-2024/pl015.htm" xr:uid="{6BBF4126-051C-48FC-9995-39E35D6C2FEE}"/>
    <hyperlink ref="P56" r:id="rId148" display="https://bowling.lexerbowling.com/bowlingdelapraille/liguesgb2023-2024/pl01D.htm" xr:uid="{9EE24109-079A-4106-94A7-F958B6C1AC86}"/>
    <hyperlink ref="P38" r:id="rId149" display="https://bowling.lexerbowling.com/bowlingdelapraille/liguesgb2023-2024/pl026.htm" xr:uid="{C74F08E4-E78F-4874-8940-5495A2CEAB45}"/>
    <hyperlink ref="X37" r:id="rId150" display="https://bowling.lexerbowling.com/bowlingdelapraille/liguesgb2023-2024/pl020.htm" xr:uid="{9E5D21A2-A1CD-44F1-9918-C671F37424F9}"/>
    <hyperlink ref="X56" r:id="rId151" display="https://bowling.lexerbowling.com/bowlingdelapraille/liguesgb2023-2024/pl01A.htm" xr:uid="{F2693BCD-B2A0-42C7-B1B6-E75FE524569B}"/>
    <hyperlink ref="X40" r:id="rId152" display="https://bowling.lexerbowling.com/bowlingdelapraille/liguesgb2023-2024/pl008.htm" xr:uid="{3DBDE52F-A2CD-4918-A425-41365665C107}"/>
    <hyperlink ref="X35" r:id="rId153" display="https://bowling.lexerbowling.com/bowlingdelapraille/liguesgb2023-2024/pl012.htm" xr:uid="{84019851-B8ED-4C0B-9BD3-FE61520DAB31}"/>
    <hyperlink ref="X45" r:id="rId154" display="https://bowling.lexerbowling.com/bowlingdelapraille/liguesgb2023-2024/pl02D.htm" xr:uid="{A450157F-2C6D-455E-B827-2689C447F5BF}"/>
    <hyperlink ref="X46" r:id="rId155" display="https://bowling.lexerbowling.com/bowlingdelapraille/liguesgb2023-2024/pl029.htm" xr:uid="{BC91B7EA-E38C-403B-A933-65F0620E05D5}"/>
    <hyperlink ref="X33" r:id="rId156" display="https://bowling.lexerbowling.com/bowlingdelapraille/liguesgb2023-2024/pl018.htm" xr:uid="{EC3E7F2F-8546-4463-B231-D7E2CF139DBA}"/>
    <hyperlink ref="X49" r:id="rId157" display="https://bowling.lexerbowling.com/bowlingdelapraille/liguesgb2023-2024/pl00F.htm" xr:uid="{5DC5EDCB-5A06-481F-BBDC-71E982C6BE25}"/>
    <hyperlink ref="X54" r:id="rId158" display="https://bowling.lexerbowling.com/bowlingdelapraille/liguesgb2023-2024/pl037.htm" xr:uid="{4FF14A2E-2113-4402-BF49-68A274ED3ED6}"/>
    <hyperlink ref="X41" r:id="rId159" display="https://bowling.lexerbowling.com/bowlingdelapraille/liguesgb2023-2024/pl01E.htm" xr:uid="{B79C232C-67C3-4784-9182-811496A9C586}"/>
    <hyperlink ref="X34" r:id="rId160" display="https://bowling.lexerbowling.com/bowlingdelapraille/liguesgb2023-2024/pl021.htm" xr:uid="{1349FCCD-FB03-43D6-9211-7A5A7AEC849A}"/>
    <hyperlink ref="X43" r:id="rId161" display="https://bowling.lexerbowling.com/bowlingdelapraille/liguesgb2023-2024/pl017.htm" xr:uid="{94EB8CE6-C83F-4DC5-86C6-D7383707498E}"/>
    <hyperlink ref="X50" r:id="rId162" display="https://bowling.lexerbowling.com/bowlingdelapraille/liguesgb2023-2024/pl001.htm" xr:uid="{92B95F06-77AB-455C-A2DE-061B81DF0341}"/>
    <hyperlink ref="X36" r:id="rId163" display="https://bowling.lexerbowling.com/bowlingdelapraille/liguesgb2023-2024/pl02B.htm" xr:uid="{4AE2FEE4-BBE1-4631-B8BF-59487013A145}"/>
    <hyperlink ref="X57" r:id="rId164" display="https://bowling.lexerbowling.com/bowlingdelapraille/liguesgb2023-2024/pl009.htm" xr:uid="{1848838E-64F2-45DF-B48C-A969AC665F5B}"/>
    <hyperlink ref="X55" r:id="rId165" display="https://bowling.lexerbowling.com/bowlingdelapraille/liguesgb2023-2024/pl003.htm" xr:uid="{A47576C2-2D18-46A5-A026-7C4805CA1EED}"/>
    <hyperlink ref="X44" r:id="rId166" display="https://bowling.lexerbowling.com/bowlingdelapraille/liguesgb2023-2024/pl006.htm" xr:uid="{B823CBCA-D5D9-4CF2-A815-DCF494CEBC5D}"/>
    <hyperlink ref="X47" r:id="rId167" display="https://bowling.lexerbowling.com/bowlingdelapraille/liguesgb2023-2024/pl005.htm" xr:uid="{1E00B383-9F45-419E-8DBF-0D60C12A8FE4}"/>
    <hyperlink ref="X52" r:id="rId168" display="https://bowling.lexerbowling.com/bowlingdelapraille/liguesgb2023-2024/pl034.htm" xr:uid="{4DEADC4D-D64C-4F95-8267-482A25EDF25D}"/>
    <hyperlink ref="X51" r:id="rId169" display="https://bowling.lexerbowling.com/bowlingdelapraille/liguesgb2023-2024/pl011.htm" xr:uid="{1091C5A4-01DB-4311-94C8-8F44418874D6}"/>
    <hyperlink ref="X48" r:id="rId170" display="https://bowling.lexerbowling.com/bowlingdelapraille/liguesgb2023-2024/pl028.htm" xr:uid="{F6D473E8-E29D-4A0F-A214-A8A0A6A26470}"/>
    <hyperlink ref="X39" r:id="rId171" display="https://bowling.lexerbowling.com/bowlingdelapraille/liguesgb2023-2024/pl025.htm" xr:uid="{57F75C11-8B62-4A7F-9788-FDE0E0B4C868}"/>
    <hyperlink ref="X42" r:id="rId172" display="https://bowling.lexerbowling.com/bowlingdelapraille/liguesgb2023-2024/pl015.htm" xr:uid="{B4D67A81-483E-4F73-B864-366ED3C8A440}"/>
    <hyperlink ref="X53" r:id="rId173" display="https://bowling.lexerbowling.com/bowlingdelapraille/liguesgb2023-2024/pl032.htm" xr:uid="{816AC951-1CDB-4E44-A139-E8A57C20C119}"/>
    <hyperlink ref="X58" r:id="rId174" display="https://bowling.lexerbowling.com/bowlingdelapraille/liguesgb2023-2024/pl016.htm" xr:uid="{3B5B0852-9F03-44EC-BC54-0C4DDE8B7C60}"/>
    <hyperlink ref="X38" r:id="rId175" display="https://bowling.lexerbowling.com/bowlingdelapraille/liguesgb2023-2024/pl026.htm" xr:uid="{75A1E1F7-0469-4EE2-B8AB-A84ED75BBB86}"/>
    <hyperlink ref="X5" r:id="rId176" display="https://bowling.lexerbowling.com/bowlingdelapraille/liguesgb2023-2024/pl012.htm" xr:uid="{DF111C05-C35A-439B-9933-103D254B01E5}"/>
    <hyperlink ref="X26" r:id="rId177" display="https://bowling.lexerbowling.com/bowlingdelapraille/liguesgb2023-2024/pl01A.htm" xr:uid="{4F793BA7-6FC3-45E0-A9A9-2F5F1326CFEE}"/>
    <hyperlink ref="X27" r:id="rId178" display="https://bowling.lexerbowling.com/bowlingdelapraille/liguesgb2023-2024/pl009.htm" xr:uid="{FA4B2717-5E83-43C0-A521-6BD22A0671FC}"/>
    <hyperlink ref="X16" r:id="rId179" display="https://bowling.lexerbowling.com/bowlingdelapraille/liguesgb2023-2024/pl029.htm" xr:uid="{893D18E9-356C-4B8A-874E-BC8349549E56}"/>
    <hyperlink ref="X10" r:id="rId180" display="https://bowling.lexerbowling.com/bowlingdelapraille/liguesgb2023-2024/pl008.htm" xr:uid="{107643AC-6316-46E8-8A85-64C34D5EA077}"/>
    <hyperlink ref="X24" r:id="rId181" display="https://bowling.lexerbowling.com/bowlingdelapraille/liguesgb2023-2024/pl037.htm" xr:uid="{A25DE924-BAA9-4A60-B434-DB5A5CDD08EF}"/>
    <hyperlink ref="X19" r:id="rId182" display="https://bowling.lexerbowling.com/bowlingdelapraille/liguesgb2023-2024/pl00F.htm" xr:uid="{6E616244-8B00-48B3-8AB2-439829363086}"/>
    <hyperlink ref="X22" r:id="rId183" display="https://bowling.lexerbowling.com/bowlingdelapraille/liguesgb2023-2024/pl034.htm" xr:uid="{A65069C7-6752-4275-AECA-565244F40A4B}"/>
    <hyperlink ref="X15" r:id="rId184" display="https://bowling.lexerbowling.com/bowlingdelapraille/liguesgb2023-2024/pl02D.htm" xr:uid="{C37D567E-6203-45A9-B21E-D3FA3496F594}"/>
    <hyperlink ref="X13" r:id="rId185" display="https://bowling.lexerbowling.com/bowlingdelapraille/liguesgb2023-2024/pl017.htm" xr:uid="{2CFB4BB1-B88D-4877-9AAD-FD4CB2D5953A}"/>
    <hyperlink ref="X7" r:id="rId186" display="https://bowling.lexerbowling.com/bowlingdelapraille/liguesgb2023-2024/pl020.htm" xr:uid="{73A00690-DA4F-4936-B764-63BCBA1AE776}"/>
    <hyperlink ref="X25" r:id="rId187" display="https://bowling.lexerbowling.com/bowlingdelapraille/liguesgb2023-2024/pl003.htm" xr:uid="{52D95C43-F444-47E5-AECC-E07B61EE1BEA}"/>
    <hyperlink ref="X20" r:id="rId188" display="https://bowling.lexerbowling.com/bowlingdelapraille/liguesgb2023-2024/pl001.htm" xr:uid="{55F811E3-0C27-4516-A285-70778F1FAA62}"/>
    <hyperlink ref="X4" r:id="rId189" display="https://bowling.lexerbowling.com/bowlingdelapraille/liguesgb2023-2024/pl021.htm" xr:uid="{B8CBB4C6-33D7-42F7-8F4F-07A311D95F91}"/>
    <hyperlink ref="X6" r:id="rId190" display="https://bowling.lexerbowling.com/bowlingdelapraille/liguesgb2023-2024/pl02B.htm" xr:uid="{B656612D-1ADD-47CB-927A-CA172EEF974F}"/>
    <hyperlink ref="X21" r:id="rId191" display="https://bowling.lexerbowling.com/bowlingdelapraille/liguesgb2023-2024/pl011.htm" xr:uid="{8A1E1399-AF13-4F46-B38D-A9BB73AFC41D}"/>
    <hyperlink ref="X11" r:id="rId192" display="https://bowling.lexerbowling.com/bowlingdelapraille/liguesgb2023-2024/pl01E.htm" xr:uid="{94ADDE81-2B36-491D-B995-3AECD271194E}"/>
    <hyperlink ref="X17" r:id="rId193" display="https://bowling.lexerbowling.com/bowlingdelapraille/liguesgb2023-2024/pl005.htm" xr:uid="{42F6D430-82D1-4349-A7FD-E02115DB2C34}"/>
    <hyperlink ref="X3" r:id="rId194" display="https://bowling.lexerbowling.com/bowlingdelapraille/liguesgb2023-2024/pl018.htm" xr:uid="{7E903292-C4BD-4520-811E-11963CDD7181}"/>
    <hyperlink ref="X18" r:id="rId195" display="https://bowling.lexerbowling.com/bowlingdelapraille/liguesgb2023-2024/pl028.htm" xr:uid="{BC95D7A3-1781-4A71-87AC-1D78D79B6E37}"/>
    <hyperlink ref="X14" r:id="rId196" display="https://bowling.lexerbowling.com/bowlingdelapraille/liguesgb2023-2024/pl006.htm" xr:uid="{85438BC1-51E7-4198-896C-0E30CD424DE3}"/>
    <hyperlink ref="X12" r:id="rId197" display="https://bowling.lexerbowling.com/bowlingdelapraille/liguesgb2023-2024/pl015.htm" xr:uid="{DD35CA58-4A35-47E7-AE74-66F8F6E81EB6}"/>
    <hyperlink ref="X9" r:id="rId198" display="https://bowling.lexerbowling.com/bowlingdelapraille/liguesgb2023-2024/pl025.htm" xr:uid="{058DF615-C129-45D6-83D9-17627C92784D}"/>
    <hyperlink ref="X23" r:id="rId199" display="https://bowling.lexerbowling.com/bowlingdelapraille/liguesgb2023-2024/pl032.htm" xr:uid="{264EEACC-C789-4585-968D-4049811DF970}"/>
    <hyperlink ref="X28" r:id="rId200" display="https://bowling.lexerbowling.com/bowlingdelapraille/liguesgb2023-2024/pl016.htm" xr:uid="{9F8FAB16-6D27-4436-A5C2-67FF4BE04C04}"/>
    <hyperlink ref="X8" r:id="rId201" display="https://bowling.lexerbowling.com/bowlingdelapraille/liguesgb2023-2024/pl026.htm" xr:uid="{1243E5EC-32C5-47C0-B48D-D3FCDC0DEA5B}"/>
    <hyperlink ref="AE25" r:id="rId202" display="https://bowling.lexerbowling.com/bowlingdelapraille/liguesgb2023-2024/pl01A.htm" xr:uid="{E3CBDE9C-5D00-42C5-9A42-FB9A87BAA9F2}"/>
    <hyperlink ref="AE6" r:id="rId203" display="https://bowling.lexerbowling.com/bowlingdelapraille/liguesgb2023-2024/pl00E.htm" xr:uid="{B8457DA0-7CEF-4F9D-B810-5AA42F2C76AA}"/>
    <hyperlink ref="AE13" r:id="rId204" display="https://bowling.lexerbowling.com/bowlingdelapraille/liguesgb2023-2024/pl033.htm" xr:uid="{0128EDAA-FEE3-46EE-A700-900F9F4AAA00}"/>
    <hyperlink ref="AE3" r:id="rId205" display="https://bowling.lexerbowling.com/bowlingdelapraille/liguesgb2023-2024/pl018.htm" xr:uid="{0FADB8F1-2274-479F-926E-C695D2D61E3C}"/>
    <hyperlink ref="AE26" r:id="rId206" display="https://bowling.lexerbowling.com/bowlingdelapraille/liguesgb2023-2024/pl009.htm" xr:uid="{93F7B1A7-9275-4367-94F7-2BF534EB3881}"/>
    <hyperlink ref="AE7" r:id="rId207" display="https://bowling.lexerbowling.com/bowlingdelapraille/liguesgb2023-2024/pl012.htm" xr:uid="{13B3E89F-3E1B-46D0-9087-AFEBCD4A38F4}"/>
    <hyperlink ref="AE14" r:id="rId208" display="https://bowling.lexerbowling.com/bowlingdelapraille/liguesgb2023-2024/pl008.htm" xr:uid="{616139B4-A1E2-4FB9-946F-A7622479AACB}"/>
    <hyperlink ref="AE23" r:id="rId209" display="https://bowling.lexerbowling.com/bowlingdelapraille/liguesgb2023-2024/pl00C.htm" xr:uid="{280015B7-23AC-4110-A10E-1B1664E91841}"/>
    <hyperlink ref="AE17" r:id="rId210" display="https://bowling.lexerbowling.com/bowlingdelapraille/liguesgb2023-2024/pl02C.htm" xr:uid="{D54F2D1E-56BE-4EA4-A745-8CCA88C78C39}"/>
    <hyperlink ref="AE22" r:id="rId211" display="https://bowling.lexerbowling.com/bowlingdelapraille/liguesgb2023-2024/pl028.htm" xr:uid="{61FC83B9-DA1B-47FB-AD1E-633C29FB01DC}"/>
    <hyperlink ref="AE8" r:id="rId212" display="https://bowling.lexerbowling.com/bowlingdelapraille/liguesgb2023-2024/pl020.htm" xr:uid="{1BC80C63-8CE4-4686-943E-F37C5A5F562D}"/>
    <hyperlink ref="AE9" r:id="rId213" display="https://bowling.lexerbowling.com/bowlingdelapraille/liguesgb2023-2024/pl01B.htm" xr:uid="{07ABD8A8-92BD-45E6-9C3D-7B447ADFC147}"/>
    <hyperlink ref="AE19" r:id="rId214" display="https://bowling.lexerbowling.com/bowlingdelapraille/liguesgb2023-2024/pl006.htm" xr:uid="{F9C32CE7-DB6D-40AE-8957-73661EA88553}"/>
    <hyperlink ref="AE5" r:id="rId215" display="https://bowling.lexerbowling.com/bowlingdelapraille/liguesgb2023-2024/pl021.htm" xr:uid="{56294B25-614C-44F3-91CB-DCED63CAD721}"/>
    <hyperlink ref="AE24" r:id="rId216" display="https://bowling.lexerbowling.com/bowlingdelapraille/liguesgb2023-2024/pl003.htm" xr:uid="{F05383A1-2C85-472B-A321-754955EF55A9}"/>
    <hyperlink ref="AE18" r:id="rId217" display="https://bowling.lexerbowling.com/bowlingdelapraille/liguesgb2023-2024/pl017.htm" xr:uid="{623179AC-CE86-467E-878B-A1434B963FD5}"/>
    <hyperlink ref="AE21" r:id="rId218" display="https://bowling.lexerbowling.com/bowlingdelapraille/liguesgb2023-2024/pl004.htm" xr:uid="{46F9571F-2706-4C06-8A75-BCD59BBD85EE}"/>
    <hyperlink ref="AE15" r:id="rId219" display="https://bowling.lexerbowling.com/bowlingdelapraille/liguesgb2023-2024/pl002.htm" xr:uid="{348F8BC6-54A7-4EDE-8B21-DBF21954FC4B}"/>
    <hyperlink ref="AE27" r:id="rId220" display="https://bowling.lexerbowling.com/bowlingdelapraille/liguesgb2023-2024/pl013.htm" xr:uid="{96036FA2-AFCA-4F26-AE4D-3D7263685BCA}"/>
    <hyperlink ref="AE20" r:id="rId221" display="https://bowling.lexerbowling.com/bowlingdelapraille/liguesgb2023-2024/pl029.htm" xr:uid="{0855D795-BFB3-48E3-8681-F2B394D4902F}"/>
    <hyperlink ref="AE12" r:id="rId222" display="https://bowling.lexerbowling.com/bowlingdelapraille/liguesgb2023-2024/pl025.htm" xr:uid="{2D97FD8E-7551-46A9-BBD4-816B21884988}"/>
    <hyperlink ref="AE4" r:id="rId223" display="https://bowling.lexerbowling.com/bowlingdelapraille/liguesgb2023-2024/pl030.htm" xr:uid="{9C2B65A6-6E0B-43E1-86C3-C1CACBDDEC3E}"/>
    <hyperlink ref="AE16" r:id="rId224" display="https://bowling.lexerbowling.com/bowlingdelapraille/liguesgb2023-2024/pl015.htm" xr:uid="{5E88ECE4-DE16-4303-B3FF-D4AC847A1D3B}"/>
    <hyperlink ref="AE28" r:id="rId225" display="https://bowling.lexerbowling.com/bowlingdelapraille/liguesgb2023-2024/pl016.htm" xr:uid="{2118F5AB-E8D3-45A1-A455-31981527AEA8}"/>
    <hyperlink ref="AE11" r:id="rId226" display="https://bowling.lexerbowling.com/bowlingdelapraille/liguesgb2023-2024/pl026.htm" xr:uid="{2881D2E1-2D82-410D-A840-6F2ED3869219}"/>
    <hyperlink ref="AE10" r:id="rId227" display="https://bowling.lexerbowling.com/bowlingdelapraille/liguesgb2023-2024/pl02F.htm" xr:uid="{976A1ECF-A96D-4D92-BDB5-AB5ACD32B969}"/>
    <hyperlink ref="AE53" r:id="rId228" display="https://bowling.lexerbowling.com/bowlingdelapraille/liguesgb2023-2024/pl00C.htm" xr:uid="{E9FA2CE8-BF7C-438C-A3A7-E774CD6F941C}"/>
    <hyperlink ref="AE55" r:id="rId229" display="https://bowling.lexerbowling.com/bowlingdelapraille/liguesgb2023-2024/pl01A.htm" xr:uid="{7E8F415A-7C17-4435-AF8E-AEC5D4DA0537}"/>
    <hyperlink ref="AE37" r:id="rId230" display="https://bowling.lexerbowling.com/bowlingdelapraille/liguesgb2023-2024/pl012.htm" xr:uid="{2AC9EAC3-DE5D-404F-992C-76DE653C5622}"/>
    <hyperlink ref="AE54" r:id="rId231" display="https://bowling.lexerbowling.com/bowlingdelapraille/liguesgb2023-2024/pl003.htm" xr:uid="{53CE0235-4196-4B2E-A678-F0790C88EE69}"/>
    <hyperlink ref="AE39" r:id="rId232" display="https://bowling.lexerbowling.com/bowlingdelapraille/liguesgb2023-2024/pl01B.htm" xr:uid="{44D2B41A-DA23-434B-B5F4-CCDB51717446}"/>
    <hyperlink ref="AE51" r:id="rId233" display="https://bowling.lexerbowling.com/bowlingdelapraille/liguesgb2023-2024/pl004.htm" xr:uid="{49063FAC-709C-419C-BDD3-E3955398BC34}"/>
    <hyperlink ref="AE38" r:id="rId234" display="https://bowling.lexerbowling.com/bowlingdelapraille/liguesgb2023-2024/pl020.htm" xr:uid="{E098C68F-7951-4C7E-89D6-CC279E98161E}"/>
    <hyperlink ref="AE47" r:id="rId235" display="https://bowling.lexerbowling.com/bowlingdelapraille/liguesgb2023-2024/pl02C.htm" xr:uid="{0D528B7A-C15F-4ECF-9B27-159CBEF48822}"/>
    <hyperlink ref="AE44" r:id="rId236" display="https://bowling.lexerbowling.com/bowlingdelapraille/liguesgb2023-2024/pl008.htm" xr:uid="{47150163-99BA-4897-B8B6-5A219929085E}"/>
    <hyperlink ref="AE36" r:id="rId237" display="https://bowling.lexerbowling.com/bowlingdelapraille/liguesgb2023-2024/pl00E.htm" xr:uid="{67272025-9FB8-448E-A4C4-D4CD8F81A16A}"/>
    <hyperlink ref="AE33" r:id="rId238" display="https://bowling.lexerbowling.com/bowlingdelapraille/liguesgb2023-2024/pl018.htm" xr:uid="{C60CEB63-30C2-4F5D-AFDF-A0E6AA7705F1}"/>
    <hyperlink ref="AE50" r:id="rId239" display="https://bowling.lexerbowling.com/bowlingdelapraille/liguesgb2023-2024/pl029.htm" xr:uid="{3DF0000C-672B-425C-920D-B5B91EE57597}"/>
    <hyperlink ref="AE49" r:id="rId240" display="https://bowling.lexerbowling.com/bowlingdelapraille/liguesgb2023-2024/pl006.htm" xr:uid="{DED4CDD2-41B8-46A5-B28E-5E7C211FDCA2}"/>
    <hyperlink ref="AE56" r:id="rId241" display="https://bowling.lexerbowling.com/bowlingdelapraille/liguesgb2023-2024/pl009.htm" xr:uid="{1B99A772-198A-4558-B8C7-CCF38AC32C2B}"/>
    <hyperlink ref="AE57" r:id="rId242" display="https://bowling.lexerbowling.com/bowlingdelapraille/liguesgb2023-2024/pl013.htm" xr:uid="{0D8191D4-C299-4B98-A919-466FEE0EF207}"/>
    <hyperlink ref="AE35" r:id="rId243" display="https://bowling.lexerbowling.com/bowlingdelapraille/liguesgb2023-2024/pl021.htm" xr:uid="{0649575E-10A3-49AB-BF05-0CD08361CAF0}"/>
    <hyperlink ref="AE43" r:id="rId244" display="https://bowling.lexerbowling.com/bowlingdelapraille/liguesgb2023-2024/pl033.htm" xr:uid="{368BAB09-8B3B-4840-A770-6CC4BC9CF790}"/>
    <hyperlink ref="AE48" r:id="rId245" display="https://bowling.lexerbowling.com/bowlingdelapraille/liguesgb2023-2024/pl017.htm" xr:uid="{5C405A86-3089-4759-88B7-35B264F3708D}"/>
    <hyperlink ref="AE52" r:id="rId246" display="https://bowling.lexerbowling.com/bowlingdelapraille/liguesgb2023-2024/pl028.htm" xr:uid="{EE12EE70-CA8A-45F2-948E-6C2ABB31D372}"/>
    <hyperlink ref="AE45" r:id="rId247" display="https://bowling.lexerbowling.com/bowlingdelapraille/liguesgb2023-2024/pl002.htm" xr:uid="{C9CFF380-CF12-4C02-9E4E-2C8A15A0A272}"/>
    <hyperlink ref="AE42" r:id="rId248" display="https://bowling.lexerbowling.com/bowlingdelapraille/liguesgb2023-2024/pl025.htm" xr:uid="{FAAF9AE5-E90C-4592-8847-A0B83F8EC454}"/>
    <hyperlink ref="AE58" r:id="rId249" display="https://bowling.lexerbowling.com/bowlingdelapraille/liguesgb2023-2024/pl016.htm" xr:uid="{C3CE0F0B-EF45-4167-B488-F067000BC4C6}"/>
    <hyperlink ref="AE46" r:id="rId250" display="https://bowling.lexerbowling.com/bowlingdelapraille/liguesgb2023-2024/pl015.htm" xr:uid="{55EF828D-B224-44A8-BB8C-6FAADD9235B8}"/>
    <hyperlink ref="AE41" r:id="rId251" display="https://bowling.lexerbowling.com/bowlingdelapraille/liguesgb2023-2024/pl026.htm" xr:uid="{FA75CBF1-6263-4DBB-97D4-33CF95B97F83}"/>
    <hyperlink ref="AE34" r:id="rId252" display="https://bowling.lexerbowling.com/bowlingdelapraille/liguesgb2023-2024/pl030.htm" xr:uid="{44357470-9ADF-4A9D-B575-92055E02D385}"/>
    <hyperlink ref="AE40" r:id="rId253" display="https://bowling.lexerbowling.com/bowlingdelapraille/liguesgb2023-2024/pl02F.htm" xr:uid="{D41A5443-C049-4067-BC44-19D9D81C5E8C}"/>
    <hyperlink ref="AL7" r:id="rId254" display="https://bowling.lexerbowling.com/bowlingdelapraille/liguesgb2023-2024/pl012.htm" xr:uid="{D2C5589A-A634-4DE1-8950-CB35FBDF1DE6}"/>
    <hyperlink ref="AL24" r:id="rId255" display="https://bowling.lexerbowling.com/bowlingdelapraille/liguesgb2023-2024/pl01A.htm" xr:uid="{69904AA1-3C52-49BE-9BB3-B89834347676}"/>
    <hyperlink ref="AL9" r:id="rId256" display="https://bowling.lexerbowling.com/bowlingdelapraille/liguesgb2023-2024/pl020.htm" xr:uid="{74959D1E-52AE-443E-9848-46A35DCFC497}"/>
    <hyperlink ref="AL14" r:id="rId257" display="https://bowling.lexerbowling.com/bowlingdelapraille/liguesgb2023-2024/pl008.htm" xr:uid="{FAD64D9C-9CFA-46DB-AE48-01E0606D45C3}"/>
    <hyperlink ref="AL8" r:id="rId258" display="https://bowling.lexerbowling.com/bowlingdelapraille/liguesgb2023-2024/pl02B.htm" xr:uid="{A16D49ED-273A-4492-A620-FB8A2A922C01}"/>
    <hyperlink ref="AL6" r:id="rId259" display="https://bowling.lexerbowling.com/bowlingdelapraille/liguesgb2023-2024/pl00E.htm" xr:uid="{B4D64649-FFE9-4810-8CE1-1F2612F55517}"/>
    <hyperlink ref="AL26" r:id="rId260" display="https://bowling.lexerbowling.com/bowlingdelapraille/liguesgb2023-2024/pl009.htm" xr:uid="{A8FC1F26-1AB2-438A-A619-6612144EE578}"/>
    <hyperlink ref="AL3" r:id="rId261" display="https://bowling.lexerbowling.com/bowlingdelapraille/liguesgb2023-2024/pl018.htm" xr:uid="{A2C427E9-BEF7-4D8F-BCED-E1C69A9A354B}"/>
    <hyperlink ref="AL21" r:id="rId262" display="https://bowling.lexerbowling.com/bowlingdelapraille/liguesgb2023-2024/pl005.htm" xr:uid="{B376F6DB-204A-489B-99F9-0C746C10F5AF}"/>
    <hyperlink ref="AL13" r:id="rId263" display="https://bowling.lexerbowling.com/bowlingdelapraille/liguesgb2023-2024/pl00D.htm" xr:uid="{2D523CC1-58F9-49C7-8B68-93BA152076AA}"/>
    <hyperlink ref="AL5" r:id="rId264" display="https://bowling.lexerbowling.com/bowlingdelapraille/liguesgb2023-2024/pl021.htm" xr:uid="{6C8D5327-548D-4070-999B-EE21CA0130B8}"/>
    <hyperlink ref="AL27" r:id="rId265" display="https://bowling.lexerbowling.com/bowlingdelapraille/liguesgb2023-2024/pl013.htm" xr:uid="{4F9AACCF-101C-4068-B128-1E08477AC362}"/>
    <hyperlink ref="AL20" r:id="rId266" display="https://bowling.lexerbowling.com/bowlingdelapraille/liguesgb2023-2024/pl004.htm" xr:uid="{24F66925-0138-4958-9F51-A685ABAD7659}"/>
    <hyperlink ref="AL16" r:id="rId267" display="https://bowling.lexerbowling.com/bowlingdelapraille/liguesgb2023-2024/pl01E.htm" xr:uid="{601C606D-DD23-40F8-B789-978BF21758B3}"/>
    <hyperlink ref="AL22" r:id="rId268" display="https://bowling.lexerbowling.com/bowlingdelapraille/liguesgb2023-2024/pl028.htm" xr:uid="{F9DDB21A-7F85-4427-A63D-AAE5707018C1}"/>
    <hyperlink ref="AL23" r:id="rId269" display="https://bowling.lexerbowling.com/bowlingdelapraille/liguesgb2023-2024/pl001.htm" xr:uid="{B4C7E0DA-85A1-4589-865E-89AD1FC06D4D}"/>
    <hyperlink ref="AL19" r:id="rId270" display="https://bowling.lexerbowling.com/bowlingdelapraille/liguesgb2023-2024/pl029.htm" xr:uid="{14D5BE60-6306-4982-89A9-2FEBBFCD3667}"/>
    <hyperlink ref="AL15" r:id="rId271" display="https://bowling.lexerbowling.com/bowlingdelapraille/liguesgb2023-2024/pl002.htm" xr:uid="{D24DF34D-6EA9-42A2-BC6F-EC7F58A82100}"/>
    <hyperlink ref="AL25" r:id="rId272" display="https://bowling.lexerbowling.com/bowlingdelapraille/liguesgb2023-2024/pl019.htm" xr:uid="{351BB1F3-C239-43FC-B025-BA8A669B6D81}"/>
    <hyperlink ref="AL17" r:id="rId273" display="https://bowling.lexerbowling.com/bowlingdelapraille/liguesgb2023-2024/pl015.htm" xr:uid="{283A81E5-3917-4956-B324-070C205BABF6}"/>
    <hyperlink ref="AL12" r:id="rId274" display="https://bowling.lexerbowling.com/bowlingdelapraille/liguesgb2023-2024/pl025.htm" xr:uid="{9E2152CA-B535-4271-87A4-525488E93616}"/>
    <hyperlink ref="AL4" r:id="rId275" display="https://bowling.lexerbowling.com/bowlingdelapraille/liguesgb2023-2024/pl030.htm" xr:uid="{B93621A0-38C3-4085-9098-1EFCD9B15009}"/>
    <hyperlink ref="AL28" r:id="rId276" display="https://bowling.lexerbowling.com/bowlingdelapraille/liguesgb2023-2024/pl016.htm" xr:uid="{7B93A845-45B0-4D61-88D6-CBC295F5A7A5}"/>
    <hyperlink ref="AL10" r:id="rId277" display="https://bowling.lexerbowling.com/bowlingdelapraille/liguesgb2023-2024/pl02F.htm" xr:uid="{7872D610-9075-4B8E-884F-23AC24002379}"/>
    <hyperlink ref="AL18" r:id="rId278" display="https://bowling.lexerbowling.com/bowlingdelapraille/liguesgb2023-2024/pl031.htm" xr:uid="{D1A4DB5C-A42A-44A3-8E49-1C44243DC72A}"/>
    <hyperlink ref="AL11" r:id="rId279" display="https://bowling.lexerbowling.com/bowlingdelapraille/liguesgb2023-2024/pl026.htm" xr:uid="{DCB73BB6-5AAA-4B44-A645-F23F0649220C}"/>
    <hyperlink ref="AL56" r:id="rId280" display="https://bowling.lexerbowling.com/bowlingdelapraille/liguesgb2023-2024/pl009.htm" xr:uid="{F99D3D5A-8739-4DDE-8598-1E31C3823DD3}"/>
    <hyperlink ref="AL37" r:id="rId281" display="https://bowling.lexerbowling.com/bowlingdelapraille/liguesgb2023-2024/pl012.htm" xr:uid="{04DE437E-38CD-46F5-B893-E6798ED728F8}"/>
    <hyperlink ref="AL57" r:id="rId282" display="https://bowling.lexerbowling.com/bowlingdelapraille/liguesgb2023-2024/pl013.htm" xr:uid="{E4459129-2088-460C-84C5-19B5D1162E7D}"/>
    <hyperlink ref="AL38" r:id="rId283" display="https://bowling.lexerbowling.com/bowlingdelapraille/liguesgb2023-2024/pl02B.htm" xr:uid="{9A46C58F-0153-4CC1-B849-F130D31A3543}"/>
    <hyperlink ref="AL44" r:id="rId284" display="https://bowling.lexerbowling.com/bowlingdelapraille/liguesgb2023-2024/pl008.htm" xr:uid="{58F5288E-EF95-4387-8B33-9B1AAA7E0DE3}"/>
    <hyperlink ref="AL55" r:id="rId285" display="https://bowling.lexerbowling.com/bowlingdelapraille/liguesgb2023-2024/pl019.htm" xr:uid="{8DE7FC1F-AFDF-488A-A641-13F5C52FBD09}"/>
    <hyperlink ref="AL36" r:id="rId286" display="https://bowling.lexerbowling.com/bowlingdelapraille/liguesgb2023-2024/pl00E.htm" xr:uid="{C40AC467-3FC8-46F2-9947-1D8BD8B89447}"/>
    <hyperlink ref="AL39" r:id="rId287" display="https://bowling.lexerbowling.com/bowlingdelapraille/liguesgb2023-2024/pl020.htm" xr:uid="{5FAAF94F-8A47-494C-8219-61371D4A3D78}"/>
    <hyperlink ref="AL50" r:id="rId288" display="https://bowling.lexerbowling.com/bowlingdelapraille/liguesgb2023-2024/pl004.htm" xr:uid="{580C6D2E-9264-4B20-B79F-C2B90F9AA6C8}"/>
    <hyperlink ref="AL53" r:id="rId289" display="https://bowling.lexerbowling.com/bowlingdelapraille/liguesgb2023-2024/pl001.htm" xr:uid="{3B11337F-31B7-4CC9-B35A-7E2EF4031BC7}"/>
    <hyperlink ref="AL43" r:id="rId290" display="https://bowling.lexerbowling.com/bowlingdelapraille/liguesgb2023-2024/pl00D.htm" xr:uid="{97C52DCD-1712-40CD-9AAF-C4B6B0EA52E7}"/>
    <hyperlink ref="AL54" r:id="rId291" display="https://bowling.lexerbowling.com/bowlingdelapraille/liguesgb2023-2024/pl01A.htm" xr:uid="{418E7EE2-B143-4840-91FA-D4E21475FBEC}"/>
    <hyperlink ref="AL35" r:id="rId292" display="https://bowling.lexerbowling.com/bowlingdelapraille/liguesgb2023-2024/pl021.htm" xr:uid="{33DFF517-707B-4CA5-928E-9A693CD7CD2F}"/>
    <hyperlink ref="AL49" r:id="rId293" display="https://bowling.lexerbowling.com/bowlingdelapraille/liguesgb2023-2024/pl029.htm" xr:uid="{CD75D5A7-563A-4608-97EF-C4F422BADB83}"/>
    <hyperlink ref="AL46" r:id="rId294" display="https://bowling.lexerbowling.com/bowlingdelapraille/liguesgb2023-2024/pl01E.htm" xr:uid="{AA97C4BC-4724-4FEB-967C-9C5153C5F519}"/>
    <hyperlink ref="AL33" r:id="rId295" display="https://bowling.lexerbowling.com/bowlingdelapraille/liguesgb2023-2024/pl018.htm" xr:uid="{092E413F-8170-4F4B-8E2B-A7D952154462}"/>
    <hyperlink ref="AL52" r:id="rId296" display="https://bowling.lexerbowling.com/bowlingdelapraille/liguesgb2023-2024/pl028.htm" xr:uid="{3E00039D-6CA4-46EC-8492-0C9D638173BA}"/>
    <hyperlink ref="AL51" r:id="rId297" display="https://bowling.lexerbowling.com/bowlingdelapraille/liguesgb2023-2024/pl005.htm" xr:uid="{75A7EFC9-0B0A-4737-9633-148B14B27CFE}"/>
    <hyperlink ref="AL45" r:id="rId298" display="https://bowling.lexerbowling.com/bowlingdelapraille/liguesgb2023-2024/pl002.htm" xr:uid="{DC9711D3-4DA8-492D-A53D-E287197A2E0E}"/>
    <hyperlink ref="AL34" r:id="rId299" display="https://bowling.lexerbowling.com/bowlingdelapraille/liguesgb2023-2024/pl030.htm" xr:uid="{ED01D472-DA6F-48C6-B485-69D6A0EFE387}"/>
    <hyperlink ref="AL42" r:id="rId300" display="https://bowling.lexerbowling.com/bowlingdelapraille/liguesgb2023-2024/pl025.htm" xr:uid="{15AFC09B-F5C4-4EE5-ACA4-3344542FDE99}"/>
    <hyperlink ref="AL47" r:id="rId301" display="https://bowling.lexerbowling.com/bowlingdelapraille/liguesgb2023-2024/pl015.htm" xr:uid="{37E30F36-96B8-452C-A95A-243AD8D8E62C}"/>
    <hyperlink ref="AL58" r:id="rId302" display="https://bowling.lexerbowling.com/bowlingdelapraille/liguesgb2023-2024/pl016.htm" xr:uid="{C3F4B371-ABD1-448B-BC9E-873497ED0CBA}"/>
    <hyperlink ref="AL41" r:id="rId303" display="https://bowling.lexerbowling.com/bowlingdelapraille/liguesgb2023-2024/pl026.htm" xr:uid="{CEEDFC59-B8DB-4071-BB9C-DAFEA294489B}"/>
    <hyperlink ref="AL48" r:id="rId304" display="https://bowling.lexerbowling.com/bowlingdelapraille/liguesgb2023-2024/pl031.htm" xr:uid="{A8E98E31-07C8-493D-BF6A-F43FB86C01F4}"/>
    <hyperlink ref="AL40" r:id="rId305" display="https://bowling.lexerbowling.com/bowlingdelapraille/liguesgb2023-2024/pl02F.htm" xr:uid="{BBC5F765-5D60-42A2-8336-82F260749872}"/>
    <hyperlink ref="AS5" r:id="rId306" display="https://bowling.lexerbowling.com/bowlingdelapraille/liguesgb2023-2024/pl020.htm" xr:uid="{126C962F-4D6B-48F0-9DA5-990FEDB150D3}"/>
    <hyperlink ref="AS3" r:id="rId307" display="https://bowling.lexerbowling.com/bowlingdelapraille/liguesgb2023-2024/pl012.htm" xr:uid="{E3C03E0A-DEE8-47D0-AFE8-587C5DD51219}"/>
    <hyperlink ref="AS6" r:id="rId308" display="https://bowling.lexerbowling.com/bowlingdelapraille/liguesgb2023-2024/pl038.htm" xr:uid="{0C6A4AF7-A0C3-4D9E-A28F-4C6BF0554460}"/>
    <hyperlink ref="AS15" r:id="rId309" display="https://bowling.lexerbowling.com/bowlingdelapraille/liguesgb2023-2024/pl02D.htm" xr:uid="{47D20135-3D53-4484-ABBB-F9DC1426B41C}"/>
    <hyperlink ref="AS26" r:id="rId310" display="https://bowling.lexerbowling.com/bowlingdelapraille/liguesgb2023-2024/pl013.htm" xr:uid="{353AF45E-0F1C-4A60-A02A-12BE79B6D4FF}"/>
    <hyperlink ref="AS22" r:id="rId311" display="https://bowling.lexerbowling.com/bowlingdelapraille/liguesgb2023-2024/pl00C.htm" xr:uid="{D115BF51-71D5-47C2-9DA9-3108DB3A0BFC}"/>
    <hyperlink ref="AS4" r:id="rId312" display="https://bowling.lexerbowling.com/bowlingdelapraille/liguesgb2023-2024/pl02B.htm" xr:uid="{72597C4C-DE4D-411F-AB05-03C57F97B0C1}"/>
    <hyperlink ref="AS23" r:id="rId313" display="https://bowling.lexerbowling.com/bowlingdelapraille/liguesgb2023-2024/pl01A.htm" xr:uid="{362E3ED8-0A05-4619-B5A5-55BFDD05AF3F}"/>
    <hyperlink ref="AS11" r:id="rId314" display="https://bowling.lexerbowling.com/bowlingdelapraille/liguesgb2023-2024/pl008.htm" xr:uid="{234C9D22-52A4-45EA-8C9B-302CEC5094B5}"/>
    <hyperlink ref="AS27" r:id="rId315" display="https://bowling.lexerbowling.com/bowlingdelapraille/liguesgb2023-2024/pl022.htm" xr:uid="{5143322A-23D4-4598-9387-12D065BE4A82}"/>
    <hyperlink ref="AS7" r:id="rId316" display="https://bowling.lexerbowling.com/bowlingdelapraille/liguesgb2023-2024/pl03A.htm" xr:uid="{F4FF35C8-FA55-49E8-9715-3E59BEB61A57}"/>
    <hyperlink ref="AS16" r:id="rId317" display="https://bowling.lexerbowling.com/bowlingdelapraille/liguesgb2023-2024/pl029.htm" xr:uid="{76C7F982-E3F9-448A-9812-2A33C9532922}"/>
    <hyperlink ref="AS25" r:id="rId318" display="https://bowling.lexerbowling.com/bowlingdelapraille/liguesgb2023-2024/pl009.htm" xr:uid="{5F298CE9-E1D9-49F6-84BF-4BB2CA9B80CD}"/>
    <hyperlink ref="AS19" r:id="rId319" display="https://bowling.lexerbowling.com/bowlingdelapraille/liguesgb2023-2024/pl00F.htm" xr:uid="{B3C33DC9-18F2-4EF2-863F-A8CF2A1CFD4B}"/>
    <hyperlink ref="AS10" r:id="rId320" display="https://bowling.lexerbowling.com/bowlingdelapraille/liguesgb2023-2024/pl033.htm" xr:uid="{A1CDDE85-D725-4C6C-BC80-9DF4E4D89988}"/>
    <hyperlink ref="AS13" r:id="rId321" display="https://bowling.lexerbowling.com/bowlingdelapraille/liguesgb2023-2024/pl017.htm" xr:uid="{CB367BE4-6FA2-4E0B-B563-8989A5AB21AA}"/>
    <hyperlink ref="AS17" r:id="rId322" display="https://bowling.lexerbowling.com/bowlingdelapraille/liguesgb2023-2024/pl005.htm" xr:uid="{66B5F221-A849-43A9-865F-AF105A88BCF1}"/>
    <hyperlink ref="AS20" r:id="rId323" display="https://bowling.lexerbowling.com/bowlingdelapraille/liguesgb2023-2024/pl001.htm" xr:uid="{66C8996E-C612-474D-B650-F951B275FCD2}"/>
    <hyperlink ref="AS21" r:id="rId324" display="https://bowling.lexerbowling.com/bowlingdelapraille/liguesgb2023-2024/pl034.htm" xr:uid="{68C41C74-613D-4DFA-B488-B8B275EB177C}"/>
    <hyperlink ref="AS18" r:id="rId325" display="https://bowling.lexerbowling.com/bowlingdelapraille/liguesgb2023-2024/pl028.htm" xr:uid="{31B54AE3-765D-4BAE-85FF-A6D2D03A9F21}"/>
    <hyperlink ref="AS14" r:id="rId326" display="https://bowling.lexerbowling.com/bowlingdelapraille/liguesgb2023-2024/pl006.htm" xr:uid="{81816BFD-2452-4506-A992-61170801E06A}"/>
    <hyperlink ref="AS24" r:id="rId327" display="https://bowling.lexerbowling.com/bowlingdelapraille/liguesgb2023-2024/pl019.htm" xr:uid="{0CD17E3B-81DB-4C0F-8007-CC6571FF935B}"/>
    <hyperlink ref="AS9" r:id="rId328" display="https://bowling.lexerbowling.com/bowlingdelapraille/liguesgb2023-2024/pl025.htm" xr:uid="{733FE274-5F72-4B3F-9BC7-47DB7074A71A}"/>
    <hyperlink ref="AS8" r:id="rId329" display="https://bowling.lexerbowling.com/bowlingdelapraille/liguesgb2023-2024/pl026.htm" xr:uid="{CEDD2B17-66B2-4BD9-B8D6-AE5ABBF7A091}"/>
    <hyperlink ref="AS28" r:id="rId330" display="https://bowling.lexerbowling.com/bowlingdelapraille/liguesgb2023-2024/pl016.htm" xr:uid="{26832E51-79FE-4787-A5E6-A1B974502642}"/>
    <hyperlink ref="AS12" r:id="rId331" display="https://bowling.lexerbowling.com/bowlingdelapraille/liguesgb2023-2024/pl015.htm" xr:uid="{1B6CEAA0-9C8D-4AFF-A146-9226C54E59C3}"/>
    <hyperlink ref="AS34" r:id="rId332" display="https://bowling.lexerbowling.com/bowlingdelapraille/liguesgb2023-2024/pl012.htm" xr:uid="{07A2CFBC-C784-4738-B9D5-0F13B87CFAF7}"/>
    <hyperlink ref="AS37" r:id="rId333" display="https://bowling.lexerbowling.com/bowlingdelapraille/liguesgb2023-2024/pl038.htm" xr:uid="{5DF00186-C6B4-492B-86C2-E075B693154B}"/>
    <hyperlink ref="AS35" r:id="rId334" display="https://bowling.lexerbowling.com/bowlingdelapraille/liguesgb2023-2024/pl02B.htm" xr:uid="{74B2AC81-291B-4BFF-A796-FBD758AB9FC6}"/>
    <hyperlink ref="AS58" r:id="rId335" display="https://bowling.lexerbowling.com/bowlingdelapraille/liguesgb2023-2024/pl022.htm" xr:uid="{F99C7A3B-A940-4583-B549-1FEE5EF5B884}"/>
    <hyperlink ref="AS44" r:id="rId336" display="https://bowling.lexerbowling.com/bowlingdelapraille/liguesgb2023-2024/pl017.htm" xr:uid="{A97BDFD4-E873-4D12-B83C-E269568FB40E}"/>
    <hyperlink ref="AS53" r:id="rId337" display="https://bowling.lexerbowling.com/bowlingdelapraille/liguesgb2023-2024/pl00C.htm" xr:uid="{65B52AA0-4F62-4D0D-9128-E6A3C52F3ABD}"/>
    <hyperlink ref="AS41" r:id="rId338" display="https://bowling.lexerbowling.com/bowlingdelapraille/liguesgb2023-2024/pl033.htm" xr:uid="{5D28DB9F-6B7A-4746-A70F-1EEB3A31AFAB}"/>
    <hyperlink ref="AS50" r:id="rId339" display="https://bowling.lexerbowling.com/bowlingdelapraille/liguesgb2023-2024/pl00F.htm" xr:uid="{7E254530-D39C-40A6-A021-43E9578C7EC3}"/>
    <hyperlink ref="AS52" r:id="rId340" display="https://bowling.lexerbowling.com/bowlingdelapraille/liguesgb2023-2024/pl034.htm" xr:uid="{7D6FFCC8-2583-4CB1-B3AF-6A4381392FB2}"/>
    <hyperlink ref="AS57" r:id="rId341" display="https://bowling.lexerbowling.com/bowlingdelapraille/liguesgb2023-2024/pl013.htm" xr:uid="{B86A7DAE-9502-4C9E-825C-6027B7A18F2A}"/>
    <hyperlink ref="AS54" r:id="rId342" display="https://bowling.lexerbowling.com/bowlingdelapraille/liguesgb2023-2024/pl01A.htm" xr:uid="{547818F1-685C-4B28-8D3D-CDC1C9CA04E1}"/>
    <hyperlink ref="AS51" r:id="rId343" display="https://bowling.lexerbowling.com/bowlingdelapraille/liguesgb2023-2024/pl001.htm" xr:uid="{16A956DD-D834-4C7E-B859-08FE914059D2}"/>
    <hyperlink ref="AS56" r:id="rId344" display="https://bowling.lexerbowling.com/bowlingdelapraille/liguesgb2023-2024/pl009.htm" xr:uid="{85BBC8CA-0ABC-4C0F-A0E0-CC7F9B49D2C3}"/>
    <hyperlink ref="AS46" r:id="rId345" display="https://bowling.lexerbowling.com/bowlingdelapraille/liguesgb2023-2024/pl02D.htm" xr:uid="{47FFC457-518D-4EBB-B8B3-03E20BC2742B}"/>
    <hyperlink ref="AS38" r:id="rId346" display="https://bowling.lexerbowling.com/bowlingdelapraille/liguesgb2023-2024/pl03A.htm" xr:uid="{0885DF73-E49D-443E-86A5-859241CD4149}"/>
    <hyperlink ref="AS42" r:id="rId347" display="https://bowling.lexerbowling.com/bowlingdelapraille/liguesgb2023-2024/pl008.htm" xr:uid="{C5F08E88-F535-4ABB-A3CE-AD9D19903F0F}"/>
    <hyperlink ref="AS36" r:id="rId348" display="https://bowling.lexerbowling.com/bowlingdelapraille/liguesgb2023-2024/pl020.htm" xr:uid="{28D5D183-A5F2-4E06-A7A9-612BCC9B927B}"/>
    <hyperlink ref="AS49" r:id="rId349" display="https://bowling.lexerbowling.com/bowlingdelapraille/liguesgb2023-2024/pl028.htm" xr:uid="{06AC73FF-B65D-438D-95FC-34129595EC4D}"/>
    <hyperlink ref="AS45" r:id="rId350" display="https://bowling.lexerbowling.com/bowlingdelapraille/liguesgb2023-2024/pl006.htm" xr:uid="{38E042C0-3F8D-401A-8911-A1E67A54DB3E}"/>
    <hyperlink ref="AS47" r:id="rId351" display="https://bowling.lexerbowling.com/bowlingdelapraille/liguesgb2023-2024/pl029.htm" xr:uid="{5871621B-795C-4CB9-9B4D-997D148593D8}"/>
    <hyperlink ref="AS48" r:id="rId352" display="https://bowling.lexerbowling.com/bowlingdelapraille/liguesgb2023-2024/pl005.htm" xr:uid="{D7B664F1-6524-4598-AE8C-969CCA713E7C}"/>
    <hyperlink ref="AS55" r:id="rId353" display="https://bowling.lexerbowling.com/bowlingdelapraille/liguesgb2023-2024/pl019.htm" xr:uid="{399A8F8E-3BA0-4450-9C84-3F58EF2E1C0D}"/>
    <hyperlink ref="AS43" r:id="rId354" display="https://bowling.lexerbowling.com/bowlingdelapraille/liguesgb2023-2024/pl015.htm" xr:uid="{E311D2F3-4895-448E-A0DE-66DD03895ADF}"/>
    <hyperlink ref="AS40" r:id="rId355" display="https://bowling.lexerbowling.com/bowlingdelapraille/liguesgb2023-2024/pl025.htm" xr:uid="{1CEF4B7E-A802-4F16-8B72-B817720114C7}"/>
    <hyperlink ref="AS39" r:id="rId356" display="https://bowling.lexerbowling.com/bowlingdelapraille/liguesgb2023-2024/pl026.htm" xr:uid="{1596DF92-8BA8-432A-BB28-EE4675D9BD1A}"/>
    <hyperlink ref="AS59" r:id="rId357" display="https://bowling.lexerbowling.com/bowlingdelapraille/liguesgb2023-2024/pl016.htm" xr:uid="{4DF90C44-CCE4-4F02-A175-2CC1F0FBAC43}"/>
  </hyperlinks>
  <pageMargins left="0.7" right="0.7" top="0.75" bottom="0.75" header="0.3" footer="0.3"/>
  <pageSetup paperSize="9" orientation="portrait" r:id="rId35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D2AA-9CAA-4789-B56A-DACD6E35CF62}">
  <dimension ref="A1:AX62"/>
  <sheetViews>
    <sheetView topLeftCell="AF29" workbookViewId="0">
      <selection activeCell="O33" sqref="O33:T33"/>
    </sheetView>
  </sheetViews>
  <sheetFormatPr baseColWidth="10" defaultRowHeight="15" x14ac:dyDescent="0.25"/>
  <cols>
    <col min="1" max="1" width="5.5703125" style="7" customWidth="1"/>
    <col min="2" max="2" width="27.85546875" customWidth="1"/>
    <col min="3" max="6" width="11.42578125" style="7"/>
    <col min="7" max="7" width="11.42578125" style="68"/>
    <col min="8" max="8" width="5.28515625" style="7" customWidth="1"/>
    <col min="9" max="9" width="24.140625" customWidth="1"/>
    <col min="10" max="13" width="11.42578125" style="7"/>
    <col min="15" max="15" width="4.7109375" bestFit="1" customWidth="1"/>
    <col min="16" max="16" width="19.28515625" customWidth="1"/>
    <col min="17" max="20" width="11.42578125" style="1"/>
    <col min="23" max="23" width="4.7109375" bestFit="1" customWidth="1"/>
    <col min="24" max="24" width="19.28515625" customWidth="1"/>
    <col min="25" max="28" width="11.42578125" style="1"/>
    <col min="30" max="30" width="4.7109375" bestFit="1" customWidth="1"/>
    <col min="31" max="31" width="19.28515625" customWidth="1"/>
    <col min="32" max="35" width="11.42578125" style="1"/>
    <col min="37" max="37" width="4.7109375" bestFit="1" customWidth="1"/>
    <col min="38" max="38" width="19.28515625" customWidth="1"/>
    <col min="39" max="42" width="11.42578125" style="1"/>
    <col min="44" max="44" width="7.5703125" style="1" customWidth="1"/>
    <col min="45" max="45" width="24.85546875" customWidth="1"/>
    <col min="46" max="46" width="4" bestFit="1" customWidth="1"/>
    <col min="47" max="47" width="5.5703125" bestFit="1" customWidth="1"/>
    <col min="48" max="48" width="6" bestFit="1" customWidth="1"/>
    <col min="49" max="49" width="5.42578125" customWidth="1"/>
    <col min="50" max="50" width="8.85546875" style="7" bestFit="1" customWidth="1"/>
  </cols>
  <sheetData>
    <row r="1" spans="1:50" ht="16.5" thickBot="1" x14ac:dyDescent="0.3">
      <c r="A1" s="107" t="s">
        <v>139</v>
      </c>
      <c r="B1" s="107"/>
      <c r="C1" s="107"/>
      <c r="D1" s="107"/>
      <c r="E1" s="107"/>
      <c r="F1" s="107"/>
      <c r="H1" s="107" t="s">
        <v>141</v>
      </c>
      <c r="I1" s="107"/>
      <c r="J1" s="107"/>
      <c r="K1" s="107"/>
      <c r="L1" s="107"/>
      <c r="M1" s="107"/>
      <c r="O1" s="107" t="s">
        <v>143</v>
      </c>
      <c r="P1" s="107"/>
      <c r="Q1" s="107"/>
      <c r="R1" s="107"/>
      <c r="S1" s="107"/>
      <c r="T1" s="107"/>
      <c r="W1" s="107" t="s">
        <v>211</v>
      </c>
      <c r="X1" s="107"/>
      <c r="Y1" s="107"/>
      <c r="Z1" s="107"/>
      <c r="AA1" s="107"/>
      <c r="AB1" s="107"/>
      <c r="AD1" s="107">
        <v>5</v>
      </c>
      <c r="AE1" s="107"/>
      <c r="AF1" s="107"/>
      <c r="AG1" s="107"/>
      <c r="AH1" s="107"/>
      <c r="AI1" s="107"/>
      <c r="AK1" s="107" t="s">
        <v>214</v>
      </c>
      <c r="AL1" s="107"/>
      <c r="AM1" s="107"/>
      <c r="AN1" s="107"/>
      <c r="AO1" s="107"/>
      <c r="AP1" s="107"/>
      <c r="AR1" s="110" t="s">
        <v>216</v>
      </c>
      <c r="AS1" s="110"/>
      <c r="AT1" s="110"/>
      <c r="AU1" s="110"/>
      <c r="AV1" s="110"/>
      <c r="AW1" s="110"/>
      <c r="AX1" s="65"/>
    </row>
    <row r="2" spans="1:50" ht="15.75" thickBot="1" x14ac:dyDescent="0.3">
      <c r="A2" s="43" t="s">
        <v>0</v>
      </c>
      <c r="B2" s="44" t="s">
        <v>1</v>
      </c>
      <c r="C2" s="43" t="s">
        <v>83</v>
      </c>
      <c r="D2" s="43" t="s">
        <v>84</v>
      </c>
      <c r="E2" s="43" t="s">
        <v>12</v>
      </c>
      <c r="F2" s="43" t="s">
        <v>5</v>
      </c>
      <c r="H2" s="43" t="s">
        <v>0</v>
      </c>
      <c r="I2" s="44" t="s">
        <v>1</v>
      </c>
      <c r="J2" s="43" t="s">
        <v>83</v>
      </c>
      <c r="K2" s="43" t="s">
        <v>84</v>
      </c>
      <c r="L2" s="43" t="s">
        <v>12</v>
      </c>
      <c r="M2" s="43" t="s">
        <v>5</v>
      </c>
      <c r="O2" s="43" t="s">
        <v>0</v>
      </c>
      <c r="P2" s="44" t="s">
        <v>1</v>
      </c>
      <c r="Q2" s="43" t="s">
        <v>83</v>
      </c>
      <c r="R2" s="43" t="s">
        <v>84</v>
      </c>
      <c r="S2" s="43" t="s">
        <v>12</v>
      </c>
      <c r="T2" s="43" t="s">
        <v>5</v>
      </c>
      <c r="W2" s="43" t="s">
        <v>0</v>
      </c>
      <c r="X2" s="44" t="s">
        <v>1</v>
      </c>
      <c r="Y2" s="43" t="s">
        <v>83</v>
      </c>
      <c r="Z2" s="43" t="s">
        <v>84</v>
      </c>
      <c r="AA2" s="43" t="s">
        <v>12</v>
      </c>
      <c r="AB2" s="43" t="s">
        <v>5</v>
      </c>
      <c r="AD2" s="43" t="s">
        <v>0</v>
      </c>
      <c r="AE2" s="44" t="s">
        <v>1</v>
      </c>
      <c r="AF2" s="43" t="s">
        <v>83</v>
      </c>
      <c r="AG2" s="43" t="s">
        <v>84</v>
      </c>
      <c r="AH2" s="43" t="s">
        <v>12</v>
      </c>
      <c r="AI2" s="43" t="s">
        <v>5</v>
      </c>
      <c r="AK2" s="43" t="s">
        <v>0</v>
      </c>
      <c r="AL2" s="44" t="s">
        <v>1</v>
      </c>
      <c r="AM2" s="43" t="s">
        <v>83</v>
      </c>
      <c r="AN2" s="43" t="s">
        <v>84</v>
      </c>
      <c r="AO2" s="43" t="s">
        <v>12</v>
      </c>
      <c r="AP2" s="43" t="s">
        <v>5</v>
      </c>
      <c r="AR2" s="43" t="s">
        <v>0</v>
      </c>
      <c r="AS2" s="44" t="s">
        <v>1</v>
      </c>
      <c r="AT2" s="43" t="s">
        <v>83</v>
      </c>
      <c r="AU2" s="43" t="s">
        <v>84</v>
      </c>
      <c r="AV2" s="43" t="s">
        <v>12</v>
      </c>
      <c r="AW2" s="43" t="s">
        <v>5</v>
      </c>
    </row>
    <row r="3" spans="1:50" ht="15.75" thickBot="1" x14ac:dyDescent="0.3">
      <c r="A3" s="33">
        <v>1</v>
      </c>
      <c r="B3" s="25" t="s">
        <v>127</v>
      </c>
      <c r="C3" s="72">
        <v>171</v>
      </c>
      <c r="D3" s="72">
        <v>191</v>
      </c>
      <c r="E3" s="72">
        <v>181</v>
      </c>
      <c r="F3" s="72">
        <v>362</v>
      </c>
      <c r="H3" s="33">
        <v>1</v>
      </c>
      <c r="I3" s="25" t="s">
        <v>127</v>
      </c>
      <c r="J3" s="33">
        <v>138</v>
      </c>
      <c r="K3" s="33">
        <v>155</v>
      </c>
      <c r="L3" s="33">
        <v>146.5</v>
      </c>
      <c r="M3" s="33">
        <v>293</v>
      </c>
      <c r="O3" s="33">
        <v>1</v>
      </c>
      <c r="P3" s="25" t="s">
        <v>127</v>
      </c>
      <c r="Q3" s="72">
        <v>132</v>
      </c>
      <c r="R3" s="72">
        <v>157</v>
      </c>
      <c r="S3" s="72">
        <v>144.5</v>
      </c>
      <c r="T3" s="72">
        <v>289</v>
      </c>
      <c r="W3" s="33">
        <v>1</v>
      </c>
      <c r="X3" s="25" t="s">
        <v>127</v>
      </c>
      <c r="Y3" s="72">
        <v>148</v>
      </c>
      <c r="Z3" s="72">
        <v>160</v>
      </c>
      <c r="AA3" s="72">
        <v>154</v>
      </c>
      <c r="AB3" s="72">
        <v>308</v>
      </c>
      <c r="AD3" s="33">
        <v>1</v>
      </c>
      <c r="AE3" s="25" t="s">
        <v>127</v>
      </c>
      <c r="AF3" s="72">
        <v>173</v>
      </c>
      <c r="AG3" s="72">
        <v>162</v>
      </c>
      <c r="AH3" s="72">
        <v>167.5</v>
      </c>
      <c r="AI3" s="72">
        <v>335</v>
      </c>
      <c r="AK3" s="33">
        <v>1</v>
      </c>
      <c r="AL3" s="25" t="s">
        <v>127</v>
      </c>
      <c r="AM3" s="72">
        <v>156</v>
      </c>
      <c r="AN3" s="72">
        <v>158</v>
      </c>
      <c r="AO3" s="72">
        <v>157</v>
      </c>
      <c r="AP3" s="72">
        <v>314</v>
      </c>
      <c r="AR3" s="33">
        <v>1</v>
      </c>
      <c r="AS3" s="25" t="s">
        <v>127</v>
      </c>
      <c r="AT3" s="72">
        <v>189</v>
      </c>
      <c r="AU3" s="72">
        <v>153</v>
      </c>
      <c r="AV3" s="72">
        <v>171</v>
      </c>
      <c r="AW3" s="72">
        <v>342</v>
      </c>
      <c r="AX3"/>
    </row>
    <row r="4" spans="1:50" ht="15.75" thickBot="1" x14ac:dyDescent="0.3">
      <c r="A4" s="33">
        <v>2</v>
      </c>
      <c r="B4" s="25" t="s">
        <v>51</v>
      </c>
      <c r="C4" s="72">
        <v>150</v>
      </c>
      <c r="D4" s="72">
        <v>178</v>
      </c>
      <c r="E4" s="72">
        <v>164</v>
      </c>
      <c r="F4" s="72">
        <v>328</v>
      </c>
      <c r="H4" s="33">
        <v>2</v>
      </c>
      <c r="I4" s="25" t="s">
        <v>109</v>
      </c>
      <c r="J4" s="33">
        <v>181</v>
      </c>
      <c r="K4" s="33">
        <v>159</v>
      </c>
      <c r="L4" s="33">
        <v>170</v>
      </c>
      <c r="M4" s="33">
        <v>340</v>
      </c>
      <c r="O4" s="33">
        <v>2</v>
      </c>
      <c r="P4" s="25" t="s">
        <v>117</v>
      </c>
      <c r="Q4" s="72">
        <v>154</v>
      </c>
      <c r="R4" s="72">
        <v>156</v>
      </c>
      <c r="S4" s="72">
        <v>155</v>
      </c>
      <c r="T4" s="72">
        <v>310</v>
      </c>
      <c r="W4" s="33">
        <v>2</v>
      </c>
      <c r="X4" s="25" t="s">
        <v>51</v>
      </c>
      <c r="Y4" s="72">
        <v>156</v>
      </c>
      <c r="Z4" s="72">
        <v>158</v>
      </c>
      <c r="AA4" s="72">
        <v>157</v>
      </c>
      <c r="AB4" s="72">
        <v>314</v>
      </c>
      <c r="AD4" s="33">
        <v>2</v>
      </c>
      <c r="AE4" s="25" t="s">
        <v>28</v>
      </c>
      <c r="AF4" s="72">
        <v>146</v>
      </c>
      <c r="AG4" s="72">
        <v>140</v>
      </c>
      <c r="AH4" s="72">
        <v>143</v>
      </c>
      <c r="AI4" s="72">
        <v>286</v>
      </c>
      <c r="AK4" s="33">
        <v>2</v>
      </c>
      <c r="AL4" s="25" t="s">
        <v>51</v>
      </c>
      <c r="AM4" s="72">
        <v>126</v>
      </c>
      <c r="AN4" s="72">
        <v>144</v>
      </c>
      <c r="AO4" s="72">
        <v>135</v>
      </c>
      <c r="AP4" s="72">
        <v>270</v>
      </c>
      <c r="AR4" s="33">
        <v>2</v>
      </c>
      <c r="AS4" s="25" t="s">
        <v>28</v>
      </c>
      <c r="AT4" s="72">
        <v>181</v>
      </c>
      <c r="AU4" s="72">
        <v>156</v>
      </c>
      <c r="AV4" s="72">
        <v>168.5</v>
      </c>
      <c r="AW4" s="72">
        <v>337</v>
      </c>
      <c r="AX4"/>
    </row>
    <row r="5" spans="1:50" ht="15.75" thickBot="1" x14ac:dyDescent="0.3">
      <c r="A5" s="33">
        <v>3</v>
      </c>
      <c r="B5" s="25" t="s">
        <v>117</v>
      </c>
      <c r="C5" s="72">
        <v>168</v>
      </c>
      <c r="D5" s="72">
        <v>183</v>
      </c>
      <c r="E5" s="72">
        <v>175.5</v>
      </c>
      <c r="F5" s="72">
        <v>351</v>
      </c>
      <c r="H5" s="33">
        <v>3</v>
      </c>
      <c r="I5" s="25" t="s">
        <v>61</v>
      </c>
      <c r="J5" s="33">
        <v>146</v>
      </c>
      <c r="K5" s="33">
        <v>173</v>
      </c>
      <c r="L5" s="33">
        <v>159.5</v>
      </c>
      <c r="M5" s="33">
        <v>319</v>
      </c>
      <c r="O5" s="33">
        <v>3</v>
      </c>
      <c r="P5" s="25" t="s">
        <v>20</v>
      </c>
      <c r="Q5" s="72">
        <v>232</v>
      </c>
      <c r="R5" s="72">
        <v>219</v>
      </c>
      <c r="S5" s="72">
        <v>225.5</v>
      </c>
      <c r="T5" s="72">
        <v>451</v>
      </c>
      <c r="W5" s="33">
        <v>3</v>
      </c>
      <c r="X5" s="25" t="s">
        <v>28</v>
      </c>
      <c r="Y5" s="72">
        <v>163</v>
      </c>
      <c r="Z5" s="72">
        <v>154</v>
      </c>
      <c r="AA5" s="72">
        <v>158.5</v>
      </c>
      <c r="AB5" s="72">
        <v>317</v>
      </c>
      <c r="AD5" s="33">
        <v>3</v>
      </c>
      <c r="AE5" s="25" t="s">
        <v>109</v>
      </c>
      <c r="AF5" s="72">
        <v>205</v>
      </c>
      <c r="AG5" s="72">
        <v>180</v>
      </c>
      <c r="AH5" s="72">
        <v>192.5</v>
      </c>
      <c r="AI5" s="72">
        <v>385</v>
      </c>
      <c r="AK5" s="33">
        <v>3</v>
      </c>
      <c r="AL5" s="25" t="s">
        <v>28</v>
      </c>
      <c r="AM5" s="72">
        <v>149</v>
      </c>
      <c r="AN5" s="72">
        <v>144</v>
      </c>
      <c r="AO5" s="72">
        <v>146.5</v>
      </c>
      <c r="AP5" s="72">
        <v>293</v>
      </c>
      <c r="AR5" s="33">
        <v>3</v>
      </c>
      <c r="AS5" s="25" t="s">
        <v>111</v>
      </c>
      <c r="AT5" s="72">
        <v>128</v>
      </c>
      <c r="AU5" s="72">
        <v>153</v>
      </c>
      <c r="AV5" s="72">
        <v>140.5</v>
      </c>
      <c r="AW5" s="72">
        <v>281</v>
      </c>
      <c r="AX5"/>
    </row>
    <row r="6" spans="1:50" ht="15.75" thickBot="1" x14ac:dyDescent="0.3">
      <c r="A6" s="33">
        <v>4</v>
      </c>
      <c r="B6" s="25" t="s">
        <v>20</v>
      </c>
      <c r="C6" s="72">
        <v>222</v>
      </c>
      <c r="D6" s="72">
        <v>215</v>
      </c>
      <c r="E6" s="72">
        <v>218.5</v>
      </c>
      <c r="F6" s="72">
        <v>437</v>
      </c>
      <c r="H6" s="33">
        <v>4</v>
      </c>
      <c r="I6" s="25" t="s">
        <v>20</v>
      </c>
      <c r="J6" s="33">
        <v>247</v>
      </c>
      <c r="K6" s="33">
        <v>159</v>
      </c>
      <c r="L6" s="33">
        <v>203</v>
      </c>
      <c r="M6" s="33">
        <v>406</v>
      </c>
      <c r="O6" s="33">
        <v>4</v>
      </c>
      <c r="P6" s="25" t="s">
        <v>52</v>
      </c>
      <c r="Q6" s="72">
        <v>200</v>
      </c>
      <c r="R6" s="72">
        <v>201</v>
      </c>
      <c r="S6" s="72">
        <v>200.5</v>
      </c>
      <c r="T6" s="72">
        <v>401</v>
      </c>
      <c r="W6" s="33">
        <v>4</v>
      </c>
      <c r="X6" s="25" t="s">
        <v>109</v>
      </c>
      <c r="Y6" s="72">
        <v>152</v>
      </c>
      <c r="Z6" s="72">
        <v>169</v>
      </c>
      <c r="AA6" s="72">
        <v>160.5</v>
      </c>
      <c r="AB6" s="72">
        <v>321</v>
      </c>
      <c r="AD6" s="33">
        <v>4</v>
      </c>
      <c r="AE6" s="25" t="s">
        <v>111</v>
      </c>
      <c r="AF6" s="72">
        <v>140</v>
      </c>
      <c r="AG6" s="72">
        <v>157</v>
      </c>
      <c r="AH6" s="72">
        <v>148.5</v>
      </c>
      <c r="AI6" s="72">
        <v>297</v>
      </c>
      <c r="AK6" s="33">
        <v>4</v>
      </c>
      <c r="AL6" s="25" t="s">
        <v>111</v>
      </c>
      <c r="AM6" s="72">
        <v>171</v>
      </c>
      <c r="AN6" s="72">
        <v>152</v>
      </c>
      <c r="AO6" s="72">
        <v>161.5</v>
      </c>
      <c r="AP6" s="72">
        <v>323</v>
      </c>
      <c r="AR6" s="33">
        <v>4</v>
      </c>
      <c r="AS6" s="25" t="s">
        <v>20</v>
      </c>
      <c r="AT6" s="72">
        <v>234</v>
      </c>
      <c r="AU6" s="72">
        <v>215</v>
      </c>
      <c r="AV6" s="72">
        <v>224.5</v>
      </c>
      <c r="AW6" s="72">
        <v>449</v>
      </c>
      <c r="AX6"/>
    </row>
    <row r="7" spans="1:50" ht="30.75" thickBot="1" x14ac:dyDescent="0.3">
      <c r="A7" s="33">
        <v>5</v>
      </c>
      <c r="B7" s="25" t="s">
        <v>52</v>
      </c>
      <c r="C7" s="72">
        <v>183</v>
      </c>
      <c r="D7" s="72">
        <v>150</v>
      </c>
      <c r="E7" s="72">
        <v>166.5</v>
      </c>
      <c r="F7" s="72">
        <v>333</v>
      </c>
      <c r="H7" s="33">
        <v>5</v>
      </c>
      <c r="I7" s="25" t="s">
        <v>15</v>
      </c>
      <c r="J7" s="33">
        <v>206</v>
      </c>
      <c r="K7" s="33">
        <v>147</v>
      </c>
      <c r="L7" s="33">
        <v>176.5</v>
      </c>
      <c r="M7" s="33">
        <v>353</v>
      </c>
      <c r="O7" s="33">
        <v>5</v>
      </c>
      <c r="P7" s="25" t="s">
        <v>15</v>
      </c>
      <c r="Q7" s="72">
        <v>167</v>
      </c>
      <c r="R7" s="72">
        <v>152</v>
      </c>
      <c r="S7" s="72">
        <v>159.5</v>
      </c>
      <c r="T7" s="72">
        <v>319</v>
      </c>
      <c r="W7" s="33">
        <v>5</v>
      </c>
      <c r="X7" s="25" t="s">
        <v>20</v>
      </c>
      <c r="Y7" s="72">
        <v>209</v>
      </c>
      <c r="Z7" s="72">
        <v>203</v>
      </c>
      <c r="AA7" s="72">
        <v>206</v>
      </c>
      <c r="AB7" s="72">
        <v>412</v>
      </c>
      <c r="AD7" s="33">
        <v>5</v>
      </c>
      <c r="AE7" s="25" t="s">
        <v>20</v>
      </c>
      <c r="AF7" s="72">
        <v>207</v>
      </c>
      <c r="AG7" s="72">
        <v>208</v>
      </c>
      <c r="AH7" s="72">
        <v>207.5</v>
      </c>
      <c r="AI7" s="72">
        <v>415</v>
      </c>
      <c r="AK7" s="33">
        <v>5</v>
      </c>
      <c r="AL7" s="25" t="s">
        <v>119</v>
      </c>
      <c r="AM7" s="72">
        <v>184</v>
      </c>
      <c r="AN7" s="72">
        <v>176</v>
      </c>
      <c r="AO7" s="72">
        <v>180</v>
      </c>
      <c r="AP7" s="72">
        <v>360</v>
      </c>
      <c r="AR7" s="33">
        <v>5</v>
      </c>
      <c r="AS7" s="25" t="s">
        <v>52</v>
      </c>
      <c r="AT7" s="72">
        <v>188</v>
      </c>
      <c r="AU7" s="72">
        <v>189</v>
      </c>
      <c r="AV7" s="72">
        <v>188.5</v>
      </c>
      <c r="AW7" s="72">
        <v>377</v>
      </c>
      <c r="AX7"/>
    </row>
    <row r="8" spans="1:50" ht="15.75" thickBot="1" x14ac:dyDescent="0.3">
      <c r="A8" s="33">
        <v>6</v>
      </c>
      <c r="B8" s="25" t="s">
        <v>15</v>
      </c>
      <c r="C8" s="72">
        <v>215</v>
      </c>
      <c r="D8" s="72">
        <v>176</v>
      </c>
      <c r="E8" s="72">
        <v>195.5</v>
      </c>
      <c r="F8" s="72">
        <v>391</v>
      </c>
      <c r="H8" s="33">
        <v>6</v>
      </c>
      <c r="I8" s="25" t="s">
        <v>120</v>
      </c>
      <c r="J8" s="33">
        <v>148</v>
      </c>
      <c r="K8" s="33">
        <v>223</v>
      </c>
      <c r="L8" s="33">
        <v>185.5</v>
      </c>
      <c r="M8" s="33">
        <v>371</v>
      </c>
      <c r="O8" s="33">
        <v>6</v>
      </c>
      <c r="P8" s="25" t="s">
        <v>113</v>
      </c>
      <c r="Q8" s="72">
        <v>190</v>
      </c>
      <c r="R8" s="72">
        <v>192</v>
      </c>
      <c r="S8" s="72">
        <v>191</v>
      </c>
      <c r="T8" s="72">
        <v>382</v>
      </c>
      <c r="W8" s="33">
        <v>6</v>
      </c>
      <c r="X8" s="25" t="s">
        <v>15</v>
      </c>
      <c r="Y8" s="72">
        <v>225</v>
      </c>
      <c r="Z8" s="72">
        <v>202</v>
      </c>
      <c r="AA8" s="72">
        <v>213.5</v>
      </c>
      <c r="AB8" s="72">
        <v>427</v>
      </c>
      <c r="AD8" s="33">
        <v>6</v>
      </c>
      <c r="AE8" s="25" t="s">
        <v>52</v>
      </c>
      <c r="AF8" s="72">
        <v>201</v>
      </c>
      <c r="AG8" s="72">
        <v>217</v>
      </c>
      <c r="AH8" s="72">
        <v>209</v>
      </c>
      <c r="AI8" s="72">
        <v>418</v>
      </c>
      <c r="AK8" s="33">
        <v>6</v>
      </c>
      <c r="AL8" s="25" t="s">
        <v>20</v>
      </c>
      <c r="AM8" s="72">
        <v>246</v>
      </c>
      <c r="AN8" s="72">
        <v>278</v>
      </c>
      <c r="AO8" s="72">
        <v>262</v>
      </c>
      <c r="AP8" s="72">
        <v>524</v>
      </c>
      <c r="AR8" s="33">
        <v>6</v>
      </c>
      <c r="AS8" s="25" t="s">
        <v>15</v>
      </c>
      <c r="AT8" s="72">
        <v>192</v>
      </c>
      <c r="AU8" s="72">
        <v>199</v>
      </c>
      <c r="AV8" s="72">
        <v>195.5</v>
      </c>
      <c r="AW8" s="72">
        <v>391</v>
      </c>
      <c r="AX8"/>
    </row>
    <row r="9" spans="1:50" ht="30.75" thickBot="1" x14ac:dyDescent="0.3">
      <c r="A9" s="33">
        <v>7</v>
      </c>
      <c r="B9" s="25" t="s">
        <v>122</v>
      </c>
      <c r="C9" s="72">
        <v>110</v>
      </c>
      <c r="D9" s="72">
        <v>160</v>
      </c>
      <c r="E9" s="72">
        <v>135</v>
      </c>
      <c r="F9" s="72">
        <v>270</v>
      </c>
      <c r="H9" s="33">
        <v>7</v>
      </c>
      <c r="I9" s="25" t="s">
        <v>59</v>
      </c>
      <c r="J9" s="33">
        <v>101</v>
      </c>
      <c r="K9" s="33">
        <v>90</v>
      </c>
      <c r="L9" s="33">
        <v>95.5</v>
      </c>
      <c r="M9" s="33">
        <v>191</v>
      </c>
      <c r="O9" s="33">
        <v>7</v>
      </c>
      <c r="P9" s="25" t="s">
        <v>16</v>
      </c>
      <c r="Q9" s="72">
        <v>135</v>
      </c>
      <c r="R9" s="72">
        <v>171</v>
      </c>
      <c r="S9" s="72">
        <v>153</v>
      </c>
      <c r="T9" s="72">
        <v>306</v>
      </c>
      <c r="W9" s="33">
        <v>7</v>
      </c>
      <c r="X9" s="25" t="s">
        <v>113</v>
      </c>
      <c r="Y9" s="72">
        <v>166</v>
      </c>
      <c r="Z9" s="72">
        <v>201</v>
      </c>
      <c r="AA9" s="72">
        <v>183.5</v>
      </c>
      <c r="AB9" s="72">
        <v>367</v>
      </c>
      <c r="AD9" s="33">
        <v>7</v>
      </c>
      <c r="AE9" s="25" t="s">
        <v>15</v>
      </c>
      <c r="AF9" s="72">
        <v>201</v>
      </c>
      <c r="AG9" s="72">
        <v>218</v>
      </c>
      <c r="AH9" s="72">
        <v>209.5</v>
      </c>
      <c r="AI9" s="72">
        <v>419</v>
      </c>
      <c r="AK9" s="33">
        <v>7</v>
      </c>
      <c r="AL9" s="25" t="s">
        <v>52</v>
      </c>
      <c r="AM9" s="72">
        <v>169</v>
      </c>
      <c r="AN9" s="72">
        <v>189</v>
      </c>
      <c r="AO9" s="72">
        <v>179</v>
      </c>
      <c r="AP9" s="72">
        <v>358</v>
      </c>
      <c r="AR9" s="33">
        <v>7</v>
      </c>
      <c r="AS9" s="25" t="s">
        <v>120</v>
      </c>
      <c r="AT9" s="72">
        <v>188</v>
      </c>
      <c r="AU9" s="72">
        <v>191</v>
      </c>
      <c r="AV9" s="72">
        <v>189.5</v>
      </c>
      <c r="AW9" s="72">
        <v>379</v>
      </c>
      <c r="AX9"/>
    </row>
    <row r="10" spans="1:50" ht="15.75" thickBot="1" x14ac:dyDescent="0.3">
      <c r="A10" s="33">
        <v>8</v>
      </c>
      <c r="B10" s="25" t="s">
        <v>17</v>
      </c>
      <c r="C10" s="72">
        <v>132</v>
      </c>
      <c r="D10" s="72">
        <v>147</v>
      </c>
      <c r="E10" s="72">
        <v>139.5</v>
      </c>
      <c r="F10" s="72">
        <v>279</v>
      </c>
      <c r="H10" s="33">
        <v>8</v>
      </c>
      <c r="I10" s="25" t="s">
        <v>122</v>
      </c>
      <c r="J10" s="33">
        <v>137</v>
      </c>
      <c r="K10" s="33">
        <v>142</v>
      </c>
      <c r="L10" s="33">
        <v>139.5</v>
      </c>
      <c r="M10" s="33">
        <v>279</v>
      </c>
      <c r="O10" s="33">
        <v>8</v>
      </c>
      <c r="P10" s="25" t="s">
        <v>122</v>
      </c>
      <c r="Q10" s="72">
        <v>128</v>
      </c>
      <c r="R10" s="72">
        <v>153</v>
      </c>
      <c r="S10" s="72">
        <v>140.5</v>
      </c>
      <c r="T10" s="72">
        <v>281</v>
      </c>
      <c r="W10" s="33">
        <v>8</v>
      </c>
      <c r="X10" s="25" t="s">
        <v>122</v>
      </c>
      <c r="Y10" s="72">
        <v>163</v>
      </c>
      <c r="Z10" s="72">
        <v>139</v>
      </c>
      <c r="AA10" s="72">
        <v>151</v>
      </c>
      <c r="AB10" s="72">
        <v>302</v>
      </c>
      <c r="AD10" s="33">
        <v>8</v>
      </c>
      <c r="AE10" s="25" t="s">
        <v>120</v>
      </c>
      <c r="AF10" s="72">
        <v>258</v>
      </c>
      <c r="AG10" s="72">
        <v>299</v>
      </c>
      <c r="AH10" s="72">
        <v>278.5</v>
      </c>
      <c r="AI10" s="72">
        <v>557</v>
      </c>
      <c r="AK10" s="33">
        <v>8</v>
      </c>
      <c r="AL10" s="25" t="s">
        <v>15</v>
      </c>
      <c r="AM10" s="72">
        <v>196</v>
      </c>
      <c r="AN10" s="72">
        <v>171</v>
      </c>
      <c r="AO10" s="72">
        <v>183.5</v>
      </c>
      <c r="AP10" s="72">
        <v>367</v>
      </c>
      <c r="AR10" s="33">
        <v>8</v>
      </c>
      <c r="AS10" s="25" t="s">
        <v>122</v>
      </c>
      <c r="AT10" s="72">
        <v>149</v>
      </c>
      <c r="AU10" s="72">
        <v>163</v>
      </c>
      <c r="AV10" s="72">
        <v>156</v>
      </c>
      <c r="AW10" s="72">
        <v>312</v>
      </c>
      <c r="AX10"/>
    </row>
    <row r="11" spans="1:50" ht="15.75" thickBot="1" x14ac:dyDescent="0.3">
      <c r="A11" s="33">
        <v>9</v>
      </c>
      <c r="B11" s="25" t="s">
        <v>88</v>
      </c>
      <c r="C11" s="72">
        <v>208</v>
      </c>
      <c r="D11" s="72">
        <v>174</v>
      </c>
      <c r="E11" s="72">
        <v>191</v>
      </c>
      <c r="F11" s="72">
        <v>382</v>
      </c>
      <c r="H11" s="33">
        <v>9</v>
      </c>
      <c r="I11" s="25" t="s">
        <v>85</v>
      </c>
      <c r="J11" s="33">
        <v>187</v>
      </c>
      <c r="K11" s="33">
        <v>144</v>
      </c>
      <c r="L11" s="33">
        <v>165.5</v>
      </c>
      <c r="M11" s="33">
        <v>331</v>
      </c>
      <c r="O11" s="33">
        <v>9</v>
      </c>
      <c r="P11" s="25" t="s">
        <v>85</v>
      </c>
      <c r="Q11" s="72">
        <v>180</v>
      </c>
      <c r="R11" s="72">
        <v>158</v>
      </c>
      <c r="S11" s="72">
        <v>169</v>
      </c>
      <c r="T11" s="72">
        <v>338</v>
      </c>
      <c r="W11" s="33">
        <v>9</v>
      </c>
      <c r="X11" s="25" t="s">
        <v>85</v>
      </c>
      <c r="Y11" s="72">
        <v>134</v>
      </c>
      <c r="Z11" s="72">
        <v>160</v>
      </c>
      <c r="AA11" s="72">
        <v>147</v>
      </c>
      <c r="AB11" s="72">
        <v>294</v>
      </c>
      <c r="AD11" s="33">
        <v>9</v>
      </c>
      <c r="AE11" s="25" t="s">
        <v>122</v>
      </c>
      <c r="AF11" s="72">
        <v>95</v>
      </c>
      <c r="AG11" s="72">
        <v>125</v>
      </c>
      <c r="AH11" s="72">
        <v>110</v>
      </c>
      <c r="AI11" s="72">
        <v>220</v>
      </c>
      <c r="AK11" s="33">
        <v>9</v>
      </c>
      <c r="AL11" s="25" t="s">
        <v>113</v>
      </c>
      <c r="AM11" s="72">
        <v>191</v>
      </c>
      <c r="AN11" s="72">
        <v>213</v>
      </c>
      <c r="AO11" s="72">
        <v>202</v>
      </c>
      <c r="AP11" s="72">
        <v>404</v>
      </c>
      <c r="AR11" s="33">
        <v>9</v>
      </c>
      <c r="AS11" s="25" t="s">
        <v>85</v>
      </c>
      <c r="AT11" s="72">
        <v>139</v>
      </c>
      <c r="AU11" s="72">
        <v>226</v>
      </c>
      <c r="AV11" s="72">
        <v>182.5</v>
      </c>
      <c r="AW11" s="72">
        <v>365</v>
      </c>
      <c r="AX11"/>
    </row>
    <row r="12" spans="1:50" ht="15.75" thickBot="1" x14ac:dyDescent="0.3">
      <c r="A12" s="33">
        <v>10</v>
      </c>
      <c r="B12" s="25" t="s">
        <v>65</v>
      </c>
      <c r="C12" s="72">
        <v>157</v>
      </c>
      <c r="D12" s="72">
        <v>176</v>
      </c>
      <c r="E12" s="72">
        <v>166.5</v>
      </c>
      <c r="F12" s="72">
        <v>333</v>
      </c>
      <c r="H12" s="33">
        <v>10</v>
      </c>
      <c r="I12" s="25" t="s">
        <v>30</v>
      </c>
      <c r="J12" s="33">
        <v>236</v>
      </c>
      <c r="K12" s="33">
        <v>133</v>
      </c>
      <c r="L12" s="33">
        <v>184.5</v>
      </c>
      <c r="M12" s="33">
        <v>369</v>
      </c>
      <c r="O12" s="33">
        <v>10</v>
      </c>
      <c r="P12" s="25" t="s">
        <v>88</v>
      </c>
      <c r="Q12" s="72">
        <v>182</v>
      </c>
      <c r="R12" s="72">
        <v>148</v>
      </c>
      <c r="S12" s="72">
        <v>165</v>
      </c>
      <c r="T12" s="72">
        <v>330</v>
      </c>
      <c r="W12" s="33">
        <v>10</v>
      </c>
      <c r="X12" s="25" t="s">
        <v>65</v>
      </c>
      <c r="Y12" s="72">
        <v>220</v>
      </c>
      <c r="Z12" s="72">
        <v>178</v>
      </c>
      <c r="AA12" s="72">
        <v>199</v>
      </c>
      <c r="AB12" s="72">
        <v>398</v>
      </c>
      <c r="AD12" s="33">
        <v>10</v>
      </c>
      <c r="AE12" s="25" t="s">
        <v>85</v>
      </c>
      <c r="AF12" s="72">
        <v>171</v>
      </c>
      <c r="AG12" s="72">
        <v>146</v>
      </c>
      <c r="AH12" s="72">
        <v>158.5</v>
      </c>
      <c r="AI12" s="72">
        <v>317</v>
      </c>
      <c r="AK12" s="33">
        <v>10</v>
      </c>
      <c r="AL12" s="25" t="s">
        <v>122</v>
      </c>
      <c r="AM12" s="72">
        <v>113</v>
      </c>
      <c r="AN12" s="72">
        <v>135</v>
      </c>
      <c r="AO12" s="72">
        <v>124</v>
      </c>
      <c r="AP12" s="72">
        <v>248</v>
      </c>
      <c r="AR12" s="33">
        <v>10</v>
      </c>
      <c r="AS12" s="25" t="s">
        <v>65</v>
      </c>
      <c r="AT12" s="72">
        <v>199</v>
      </c>
      <c r="AU12" s="72">
        <v>196</v>
      </c>
      <c r="AV12" s="72">
        <v>197.5</v>
      </c>
      <c r="AW12" s="72">
        <v>395</v>
      </c>
      <c r="AX12"/>
    </row>
    <row r="13" spans="1:50" ht="15.75" thickBot="1" x14ac:dyDescent="0.3">
      <c r="A13" s="33">
        <v>11</v>
      </c>
      <c r="B13" s="25" t="s">
        <v>18</v>
      </c>
      <c r="C13" s="72">
        <v>125</v>
      </c>
      <c r="D13" s="72">
        <v>136</v>
      </c>
      <c r="E13" s="72">
        <v>130.5</v>
      </c>
      <c r="F13" s="72">
        <v>261</v>
      </c>
      <c r="H13" s="33">
        <v>11</v>
      </c>
      <c r="I13" s="25" t="s">
        <v>65</v>
      </c>
      <c r="J13" s="33">
        <v>180</v>
      </c>
      <c r="K13" s="33">
        <v>161</v>
      </c>
      <c r="L13" s="33">
        <v>170.5</v>
      </c>
      <c r="M13" s="33">
        <v>341</v>
      </c>
      <c r="O13" s="33">
        <v>11</v>
      </c>
      <c r="P13" s="25" t="s">
        <v>65</v>
      </c>
      <c r="Q13" s="72">
        <v>201</v>
      </c>
      <c r="R13" s="72">
        <v>139</v>
      </c>
      <c r="S13" s="72">
        <v>170</v>
      </c>
      <c r="T13" s="72">
        <v>340</v>
      </c>
      <c r="W13" s="33">
        <v>11</v>
      </c>
      <c r="X13" s="25" t="s">
        <v>41</v>
      </c>
      <c r="Y13" s="72">
        <v>160</v>
      </c>
      <c r="Z13" s="72">
        <v>181</v>
      </c>
      <c r="AA13" s="72">
        <v>170.5</v>
      </c>
      <c r="AB13" s="72">
        <v>341</v>
      </c>
      <c r="AD13" s="33">
        <v>11</v>
      </c>
      <c r="AE13" s="25" t="s">
        <v>88</v>
      </c>
      <c r="AF13" s="72">
        <v>184</v>
      </c>
      <c r="AG13" s="72">
        <v>149</v>
      </c>
      <c r="AH13" s="72">
        <v>166.5</v>
      </c>
      <c r="AI13" s="72">
        <v>333</v>
      </c>
      <c r="AK13" s="33">
        <v>11</v>
      </c>
      <c r="AL13" s="25" t="s">
        <v>85</v>
      </c>
      <c r="AM13" s="72">
        <v>174</v>
      </c>
      <c r="AN13" s="72">
        <v>177</v>
      </c>
      <c r="AO13" s="72">
        <v>175.5</v>
      </c>
      <c r="AP13" s="72">
        <v>351</v>
      </c>
      <c r="AR13" s="33">
        <v>11</v>
      </c>
      <c r="AS13" s="25" t="s">
        <v>18</v>
      </c>
      <c r="AT13" s="72">
        <v>134</v>
      </c>
      <c r="AU13" s="72">
        <v>150</v>
      </c>
      <c r="AV13" s="72">
        <v>142</v>
      </c>
      <c r="AW13" s="72">
        <v>284</v>
      </c>
      <c r="AX13"/>
    </row>
    <row r="14" spans="1:50" ht="15.75" thickBot="1" x14ac:dyDescent="0.3">
      <c r="A14" s="33">
        <v>12</v>
      </c>
      <c r="B14" s="25" t="s">
        <v>41</v>
      </c>
      <c r="C14" s="72">
        <v>194</v>
      </c>
      <c r="D14" s="72">
        <v>180</v>
      </c>
      <c r="E14" s="72">
        <v>187</v>
      </c>
      <c r="F14" s="72">
        <v>374</v>
      </c>
      <c r="H14" s="33">
        <v>12</v>
      </c>
      <c r="I14" s="25" t="s">
        <v>41</v>
      </c>
      <c r="J14" s="33">
        <v>157</v>
      </c>
      <c r="K14" s="33">
        <v>159</v>
      </c>
      <c r="L14" s="33">
        <v>158</v>
      </c>
      <c r="M14" s="33">
        <v>316</v>
      </c>
      <c r="O14" s="33">
        <v>12</v>
      </c>
      <c r="P14" s="25" t="s">
        <v>18</v>
      </c>
      <c r="Q14" s="72">
        <v>123</v>
      </c>
      <c r="R14" s="72">
        <v>161</v>
      </c>
      <c r="S14" s="72">
        <v>142</v>
      </c>
      <c r="T14" s="72">
        <v>284</v>
      </c>
      <c r="W14" s="33">
        <v>12</v>
      </c>
      <c r="X14" s="25" t="s">
        <v>106</v>
      </c>
      <c r="Y14" s="72">
        <v>155</v>
      </c>
      <c r="Z14" s="72">
        <v>169</v>
      </c>
      <c r="AA14" s="72">
        <v>162</v>
      </c>
      <c r="AB14" s="72">
        <v>324</v>
      </c>
      <c r="AD14" s="33">
        <v>12</v>
      </c>
      <c r="AE14" s="25" t="s">
        <v>65</v>
      </c>
      <c r="AF14" s="72">
        <v>216</v>
      </c>
      <c r="AG14" s="72">
        <v>150</v>
      </c>
      <c r="AH14" s="72">
        <v>183</v>
      </c>
      <c r="AI14" s="72">
        <v>366</v>
      </c>
      <c r="AK14" s="33">
        <v>12</v>
      </c>
      <c r="AL14" s="25" t="s">
        <v>88</v>
      </c>
      <c r="AM14" s="72">
        <v>177</v>
      </c>
      <c r="AN14" s="72">
        <v>187</v>
      </c>
      <c r="AO14" s="72">
        <v>182</v>
      </c>
      <c r="AP14" s="72">
        <v>364</v>
      </c>
      <c r="AR14" s="33">
        <v>12</v>
      </c>
      <c r="AS14" s="25" t="s">
        <v>34</v>
      </c>
      <c r="AT14" s="72">
        <v>129</v>
      </c>
      <c r="AU14" s="72">
        <v>200</v>
      </c>
      <c r="AV14" s="72">
        <v>164.5</v>
      </c>
      <c r="AW14" s="72">
        <v>329</v>
      </c>
      <c r="AX14"/>
    </row>
    <row r="15" spans="1:50" ht="15.75" thickBot="1" x14ac:dyDescent="0.3">
      <c r="A15" s="33">
        <v>13</v>
      </c>
      <c r="B15" s="25" t="s">
        <v>106</v>
      </c>
      <c r="C15" s="72">
        <v>176</v>
      </c>
      <c r="D15" s="72">
        <v>206</v>
      </c>
      <c r="E15" s="72">
        <v>191</v>
      </c>
      <c r="F15" s="72">
        <v>382</v>
      </c>
      <c r="H15" s="33">
        <v>13</v>
      </c>
      <c r="I15" s="25" t="s">
        <v>89</v>
      </c>
      <c r="J15" s="33">
        <v>141</v>
      </c>
      <c r="K15" s="33">
        <v>213</v>
      </c>
      <c r="L15" s="33">
        <v>177</v>
      </c>
      <c r="M15" s="33">
        <v>354</v>
      </c>
      <c r="O15" s="33">
        <v>13</v>
      </c>
      <c r="P15" s="25" t="s">
        <v>41</v>
      </c>
      <c r="Q15" s="72">
        <v>185</v>
      </c>
      <c r="R15" s="72">
        <v>181</v>
      </c>
      <c r="S15" s="72">
        <v>183</v>
      </c>
      <c r="T15" s="72">
        <v>366</v>
      </c>
      <c r="W15" s="33">
        <v>13</v>
      </c>
      <c r="X15" s="25" t="s">
        <v>22</v>
      </c>
      <c r="Y15" s="72">
        <v>159</v>
      </c>
      <c r="Z15" s="72">
        <v>170</v>
      </c>
      <c r="AA15" s="72">
        <v>164.5</v>
      </c>
      <c r="AB15" s="72">
        <v>329</v>
      </c>
      <c r="AD15" s="33">
        <v>13</v>
      </c>
      <c r="AE15" s="25" t="s">
        <v>18</v>
      </c>
      <c r="AF15" s="72">
        <v>131</v>
      </c>
      <c r="AG15" s="72">
        <v>124</v>
      </c>
      <c r="AH15" s="72">
        <v>127.5</v>
      </c>
      <c r="AI15" s="72">
        <v>255</v>
      </c>
      <c r="AK15" s="33">
        <v>13</v>
      </c>
      <c r="AL15" s="25" t="s">
        <v>65</v>
      </c>
      <c r="AM15" s="72">
        <v>234</v>
      </c>
      <c r="AN15" s="72">
        <v>181</v>
      </c>
      <c r="AO15" s="72">
        <v>207.5</v>
      </c>
      <c r="AP15" s="72">
        <v>415</v>
      </c>
      <c r="AR15" s="33">
        <v>13</v>
      </c>
      <c r="AS15" s="25" t="s">
        <v>38</v>
      </c>
      <c r="AT15" s="72">
        <v>146</v>
      </c>
      <c r="AU15" s="72">
        <v>125</v>
      </c>
      <c r="AV15" s="72">
        <v>135.5</v>
      </c>
      <c r="AW15" s="72">
        <v>271</v>
      </c>
      <c r="AX15"/>
    </row>
    <row r="16" spans="1:50" ht="15.75" thickBot="1" x14ac:dyDescent="0.3">
      <c r="A16" s="33">
        <v>14</v>
      </c>
      <c r="B16" s="25" t="s">
        <v>60</v>
      </c>
      <c r="C16" s="72">
        <v>143</v>
      </c>
      <c r="D16" s="72">
        <v>192</v>
      </c>
      <c r="E16" s="72">
        <v>167.5</v>
      </c>
      <c r="F16" s="72">
        <v>335</v>
      </c>
      <c r="H16" s="33">
        <v>14</v>
      </c>
      <c r="I16" s="25" t="s">
        <v>34</v>
      </c>
      <c r="J16" s="33">
        <v>151</v>
      </c>
      <c r="K16" s="33">
        <v>151</v>
      </c>
      <c r="L16" s="33">
        <v>151</v>
      </c>
      <c r="M16" s="33">
        <v>302</v>
      </c>
      <c r="O16" s="33">
        <v>14</v>
      </c>
      <c r="P16" s="25" t="s">
        <v>38</v>
      </c>
      <c r="Q16" s="72">
        <v>128</v>
      </c>
      <c r="R16" s="72">
        <v>162</v>
      </c>
      <c r="S16" s="72">
        <v>145</v>
      </c>
      <c r="T16" s="72">
        <v>290</v>
      </c>
      <c r="W16" s="33">
        <v>14</v>
      </c>
      <c r="X16" s="25" t="s">
        <v>46</v>
      </c>
      <c r="Y16" s="72">
        <v>166</v>
      </c>
      <c r="Z16" s="72">
        <v>150</v>
      </c>
      <c r="AA16" s="72">
        <v>158</v>
      </c>
      <c r="AB16" s="72">
        <v>316</v>
      </c>
      <c r="AD16" s="33">
        <v>14</v>
      </c>
      <c r="AE16" s="25" t="s">
        <v>41</v>
      </c>
      <c r="AF16" s="72">
        <v>202</v>
      </c>
      <c r="AG16" s="72">
        <v>200</v>
      </c>
      <c r="AH16" s="72">
        <v>201</v>
      </c>
      <c r="AI16" s="72">
        <v>402</v>
      </c>
      <c r="AK16" s="33">
        <v>14</v>
      </c>
      <c r="AL16" s="25" t="s">
        <v>18</v>
      </c>
      <c r="AM16" s="72">
        <v>114</v>
      </c>
      <c r="AN16" s="72">
        <v>205</v>
      </c>
      <c r="AO16" s="72">
        <v>159.5</v>
      </c>
      <c r="AP16" s="72">
        <v>319</v>
      </c>
      <c r="AR16" s="33">
        <v>14</v>
      </c>
      <c r="AS16" s="25" t="s">
        <v>106</v>
      </c>
      <c r="AT16" s="72">
        <v>133</v>
      </c>
      <c r="AU16" s="72">
        <v>224</v>
      </c>
      <c r="AV16" s="72">
        <v>178.5</v>
      </c>
      <c r="AW16" s="72">
        <v>357</v>
      </c>
      <c r="AX16"/>
    </row>
    <row r="17" spans="1:50" ht="15.75" thickBot="1" x14ac:dyDescent="0.3">
      <c r="A17" s="33">
        <v>15</v>
      </c>
      <c r="B17" s="25" t="s">
        <v>99</v>
      </c>
      <c r="C17" s="72">
        <v>168</v>
      </c>
      <c r="D17" s="72">
        <v>174</v>
      </c>
      <c r="E17" s="72">
        <v>171</v>
      </c>
      <c r="F17" s="72">
        <v>342</v>
      </c>
      <c r="H17" s="33">
        <v>15</v>
      </c>
      <c r="I17" s="25" t="s">
        <v>106</v>
      </c>
      <c r="J17" s="33">
        <v>173</v>
      </c>
      <c r="K17" s="33">
        <v>190</v>
      </c>
      <c r="L17" s="33">
        <v>181.5</v>
      </c>
      <c r="M17" s="33">
        <v>363</v>
      </c>
      <c r="O17" s="33">
        <v>15</v>
      </c>
      <c r="P17" s="25" t="s">
        <v>99</v>
      </c>
      <c r="Q17" s="72">
        <v>144</v>
      </c>
      <c r="R17" s="72">
        <v>172</v>
      </c>
      <c r="S17" s="72">
        <v>158</v>
      </c>
      <c r="T17" s="72">
        <v>316</v>
      </c>
      <c r="W17" s="33">
        <v>15</v>
      </c>
      <c r="X17" s="25" t="s">
        <v>36</v>
      </c>
      <c r="Y17" s="72">
        <v>130</v>
      </c>
      <c r="Z17" s="72">
        <v>152</v>
      </c>
      <c r="AA17" s="72">
        <v>141</v>
      </c>
      <c r="AB17" s="72">
        <v>282</v>
      </c>
      <c r="AD17" s="33">
        <v>15</v>
      </c>
      <c r="AE17" s="25" t="s">
        <v>34</v>
      </c>
      <c r="AF17" s="72">
        <v>181</v>
      </c>
      <c r="AG17" s="72">
        <v>161</v>
      </c>
      <c r="AH17" s="72">
        <v>171</v>
      </c>
      <c r="AI17" s="72">
        <v>342</v>
      </c>
      <c r="AK17" s="33">
        <v>15</v>
      </c>
      <c r="AL17" s="25" t="s">
        <v>106</v>
      </c>
      <c r="AM17" s="72">
        <v>182</v>
      </c>
      <c r="AN17" s="72">
        <v>183</v>
      </c>
      <c r="AO17" s="72">
        <v>182.5</v>
      </c>
      <c r="AP17" s="72">
        <v>365</v>
      </c>
      <c r="AR17" s="33">
        <v>15</v>
      </c>
      <c r="AS17" s="25" t="s">
        <v>99</v>
      </c>
      <c r="AT17" s="72">
        <v>234</v>
      </c>
      <c r="AU17" s="72">
        <v>146</v>
      </c>
      <c r="AV17" s="72">
        <v>190</v>
      </c>
      <c r="AW17" s="72">
        <v>380</v>
      </c>
      <c r="AX17"/>
    </row>
    <row r="18" spans="1:50" ht="15.75" thickBot="1" x14ac:dyDescent="0.3">
      <c r="A18" s="33">
        <v>16</v>
      </c>
      <c r="B18" s="25" t="s">
        <v>36</v>
      </c>
      <c r="C18" s="72">
        <v>134</v>
      </c>
      <c r="D18" s="72">
        <v>141</v>
      </c>
      <c r="E18" s="72">
        <v>137.5</v>
      </c>
      <c r="F18" s="72">
        <v>275</v>
      </c>
      <c r="H18" s="33">
        <v>16</v>
      </c>
      <c r="I18" s="25" t="s">
        <v>46</v>
      </c>
      <c r="J18" s="33">
        <v>171</v>
      </c>
      <c r="K18" s="33">
        <v>157</v>
      </c>
      <c r="L18" s="33">
        <v>164</v>
      </c>
      <c r="M18" s="33">
        <v>328</v>
      </c>
      <c r="O18" s="33">
        <v>16</v>
      </c>
      <c r="P18" s="25" t="s">
        <v>46</v>
      </c>
      <c r="Q18" s="72">
        <v>146</v>
      </c>
      <c r="R18" s="72">
        <v>211</v>
      </c>
      <c r="S18" s="72">
        <v>178.5</v>
      </c>
      <c r="T18" s="72">
        <v>357</v>
      </c>
      <c r="W18" s="33">
        <v>16</v>
      </c>
      <c r="X18" s="25" t="s">
        <v>100</v>
      </c>
      <c r="Y18" s="72">
        <v>146</v>
      </c>
      <c r="Z18" s="72">
        <v>159</v>
      </c>
      <c r="AA18" s="72">
        <v>152.5</v>
      </c>
      <c r="AB18" s="72">
        <v>305</v>
      </c>
      <c r="AD18" s="33">
        <v>16</v>
      </c>
      <c r="AE18" s="25" t="s">
        <v>38</v>
      </c>
      <c r="AF18" s="72">
        <v>155</v>
      </c>
      <c r="AG18" s="72">
        <v>162</v>
      </c>
      <c r="AH18" s="72">
        <v>158.5</v>
      </c>
      <c r="AI18" s="72">
        <v>317</v>
      </c>
      <c r="AK18" s="33">
        <v>16</v>
      </c>
      <c r="AL18" s="25" t="s">
        <v>60</v>
      </c>
      <c r="AM18" s="72">
        <v>187</v>
      </c>
      <c r="AN18" s="72">
        <v>150</v>
      </c>
      <c r="AO18" s="72">
        <v>168.5</v>
      </c>
      <c r="AP18" s="72">
        <v>337</v>
      </c>
      <c r="AR18" s="33">
        <v>16</v>
      </c>
      <c r="AS18" s="25" t="s">
        <v>46</v>
      </c>
      <c r="AT18" s="72">
        <v>123</v>
      </c>
      <c r="AU18" s="72">
        <v>194</v>
      </c>
      <c r="AV18" s="72">
        <v>158.5</v>
      </c>
      <c r="AW18" s="72">
        <v>317</v>
      </c>
      <c r="AX18"/>
    </row>
    <row r="19" spans="1:50" ht="15.75" thickBot="1" x14ac:dyDescent="0.3">
      <c r="A19" s="33">
        <v>17</v>
      </c>
      <c r="B19" s="25" t="s">
        <v>73</v>
      </c>
      <c r="C19" s="72">
        <v>183</v>
      </c>
      <c r="D19" s="72">
        <v>170</v>
      </c>
      <c r="E19" s="72">
        <v>176.5</v>
      </c>
      <c r="F19" s="72">
        <v>353</v>
      </c>
      <c r="H19" s="33">
        <v>17</v>
      </c>
      <c r="I19" s="25" t="s">
        <v>36</v>
      </c>
      <c r="J19" s="33">
        <v>126</v>
      </c>
      <c r="K19" s="33">
        <v>131</v>
      </c>
      <c r="L19" s="33">
        <v>128.5</v>
      </c>
      <c r="M19" s="33">
        <v>257</v>
      </c>
      <c r="O19" s="33">
        <v>17</v>
      </c>
      <c r="P19" s="25" t="s">
        <v>36</v>
      </c>
      <c r="Q19" s="72">
        <v>123</v>
      </c>
      <c r="R19" s="72">
        <v>165</v>
      </c>
      <c r="S19" s="72">
        <v>144</v>
      </c>
      <c r="T19" s="72">
        <v>288</v>
      </c>
      <c r="W19" s="33">
        <v>17</v>
      </c>
      <c r="X19" s="25" t="s">
        <v>72</v>
      </c>
      <c r="Y19" s="72">
        <v>151</v>
      </c>
      <c r="Z19" s="72">
        <v>124</v>
      </c>
      <c r="AA19" s="72">
        <v>137.5</v>
      </c>
      <c r="AB19" s="72">
        <v>275</v>
      </c>
      <c r="AD19" s="33">
        <v>17</v>
      </c>
      <c r="AE19" s="25" t="s">
        <v>60</v>
      </c>
      <c r="AF19" s="72">
        <v>158</v>
      </c>
      <c r="AG19" s="72">
        <v>155</v>
      </c>
      <c r="AH19" s="72">
        <v>156.5</v>
      </c>
      <c r="AI19" s="72">
        <v>313</v>
      </c>
      <c r="AK19" s="33">
        <v>17</v>
      </c>
      <c r="AL19" s="25" t="s">
        <v>22</v>
      </c>
      <c r="AM19" s="72">
        <v>195</v>
      </c>
      <c r="AN19" s="72">
        <v>185</v>
      </c>
      <c r="AO19" s="72">
        <v>190</v>
      </c>
      <c r="AP19" s="72">
        <v>380</v>
      </c>
      <c r="AR19" s="33">
        <v>17</v>
      </c>
      <c r="AS19" s="25" t="s">
        <v>36</v>
      </c>
      <c r="AT19" s="72">
        <v>139</v>
      </c>
      <c r="AU19" s="72">
        <v>157</v>
      </c>
      <c r="AV19" s="72">
        <v>148</v>
      </c>
      <c r="AW19" s="72">
        <v>296</v>
      </c>
      <c r="AX19"/>
    </row>
    <row r="20" spans="1:50" ht="15.75" thickBot="1" x14ac:dyDescent="0.3">
      <c r="A20" s="33">
        <v>18</v>
      </c>
      <c r="B20" s="25" t="s">
        <v>108</v>
      </c>
      <c r="C20" s="72">
        <v>144</v>
      </c>
      <c r="D20" s="72">
        <v>139</v>
      </c>
      <c r="E20" s="72">
        <v>141.5</v>
      </c>
      <c r="F20" s="72">
        <v>283</v>
      </c>
      <c r="H20" s="33">
        <v>18</v>
      </c>
      <c r="I20" s="25" t="s">
        <v>72</v>
      </c>
      <c r="J20" s="33">
        <v>180</v>
      </c>
      <c r="K20" s="33">
        <v>192</v>
      </c>
      <c r="L20" s="33">
        <v>186</v>
      </c>
      <c r="M20" s="33">
        <v>372</v>
      </c>
      <c r="O20" s="33">
        <v>18</v>
      </c>
      <c r="P20" s="25" t="s">
        <v>100</v>
      </c>
      <c r="Q20" s="72">
        <v>167</v>
      </c>
      <c r="R20" s="72">
        <v>171</v>
      </c>
      <c r="S20" s="72">
        <v>169</v>
      </c>
      <c r="T20" s="72">
        <v>338</v>
      </c>
      <c r="W20" s="33">
        <v>18</v>
      </c>
      <c r="X20" s="25" t="s">
        <v>110</v>
      </c>
      <c r="Y20" s="72">
        <v>199</v>
      </c>
      <c r="Z20" s="72">
        <v>134</v>
      </c>
      <c r="AA20" s="72">
        <v>166.5</v>
      </c>
      <c r="AB20" s="72">
        <v>333</v>
      </c>
      <c r="AD20" s="33">
        <v>18</v>
      </c>
      <c r="AE20" s="25" t="s">
        <v>99</v>
      </c>
      <c r="AF20" s="72">
        <v>173</v>
      </c>
      <c r="AG20" s="72">
        <v>155</v>
      </c>
      <c r="AH20" s="72">
        <v>164</v>
      </c>
      <c r="AI20" s="72">
        <v>328</v>
      </c>
      <c r="AK20" s="33">
        <v>18</v>
      </c>
      <c r="AL20" s="25" t="s">
        <v>46</v>
      </c>
      <c r="AM20" s="72">
        <v>169</v>
      </c>
      <c r="AN20" s="72">
        <v>185</v>
      </c>
      <c r="AO20" s="72">
        <v>177</v>
      </c>
      <c r="AP20" s="72">
        <v>354</v>
      </c>
      <c r="AR20" s="33">
        <v>18</v>
      </c>
      <c r="AS20" s="25" t="s">
        <v>56</v>
      </c>
      <c r="AT20" s="72">
        <v>208</v>
      </c>
      <c r="AU20" s="72">
        <v>217</v>
      </c>
      <c r="AV20" s="72">
        <v>212.5</v>
      </c>
      <c r="AW20" s="72">
        <v>425</v>
      </c>
      <c r="AX20"/>
    </row>
    <row r="21" spans="1:50" ht="15.75" thickBot="1" x14ac:dyDescent="0.3">
      <c r="A21" s="33">
        <v>19</v>
      </c>
      <c r="B21" s="25" t="s">
        <v>66</v>
      </c>
      <c r="C21" s="72">
        <v>170</v>
      </c>
      <c r="D21" s="72">
        <v>226</v>
      </c>
      <c r="E21" s="72">
        <v>198</v>
      </c>
      <c r="F21" s="72">
        <v>396</v>
      </c>
      <c r="H21" s="33">
        <v>19</v>
      </c>
      <c r="I21" s="25" t="s">
        <v>66</v>
      </c>
      <c r="J21" s="33">
        <v>234</v>
      </c>
      <c r="K21" s="33">
        <v>204</v>
      </c>
      <c r="L21" s="33">
        <v>219</v>
      </c>
      <c r="M21" s="33">
        <v>438</v>
      </c>
      <c r="O21" s="33">
        <v>19</v>
      </c>
      <c r="P21" s="25" t="s">
        <v>108</v>
      </c>
      <c r="Q21" s="72">
        <v>189</v>
      </c>
      <c r="R21" s="72">
        <v>124</v>
      </c>
      <c r="S21" s="72">
        <v>156.5</v>
      </c>
      <c r="T21" s="72">
        <v>313</v>
      </c>
      <c r="W21" s="33">
        <v>19</v>
      </c>
      <c r="X21" s="25" t="s">
        <v>73</v>
      </c>
      <c r="Y21" s="72">
        <v>148</v>
      </c>
      <c r="Z21" s="72">
        <v>185</v>
      </c>
      <c r="AA21" s="72">
        <v>166.5</v>
      </c>
      <c r="AB21" s="72">
        <v>333</v>
      </c>
      <c r="AD21" s="33">
        <v>19</v>
      </c>
      <c r="AE21" s="25" t="s">
        <v>36</v>
      </c>
      <c r="AF21" s="72">
        <v>149</v>
      </c>
      <c r="AG21" s="72">
        <v>179</v>
      </c>
      <c r="AH21" s="72">
        <v>164</v>
      </c>
      <c r="AI21" s="72">
        <v>328</v>
      </c>
      <c r="AK21" s="33">
        <v>19</v>
      </c>
      <c r="AL21" s="25" t="s">
        <v>100</v>
      </c>
      <c r="AM21" s="72">
        <v>146</v>
      </c>
      <c r="AN21" s="72">
        <v>128</v>
      </c>
      <c r="AO21" s="72">
        <v>137</v>
      </c>
      <c r="AP21" s="72">
        <v>274</v>
      </c>
      <c r="AR21" s="33">
        <v>19</v>
      </c>
      <c r="AS21" s="25" t="s">
        <v>72</v>
      </c>
      <c r="AT21" s="72">
        <v>168</v>
      </c>
      <c r="AU21" s="72">
        <v>159</v>
      </c>
      <c r="AV21" s="72">
        <v>163.5</v>
      </c>
      <c r="AW21" s="72">
        <v>327</v>
      </c>
      <c r="AX21"/>
    </row>
    <row r="22" spans="1:50" ht="15.75" thickBot="1" x14ac:dyDescent="0.3">
      <c r="A22" s="33">
        <v>20</v>
      </c>
      <c r="B22" s="25" t="s">
        <v>49</v>
      </c>
      <c r="C22" s="72">
        <v>166</v>
      </c>
      <c r="D22" s="72">
        <v>147</v>
      </c>
      <c r="E22" s="72">
        <v>156.5</v>
      </c>
      <c r="F22" s="72">
        <v>313</v>
      </c>
      <c r="H22" s="33">
        <v>20</v>
      </c>
      <c r="I22" s="25" t="s">
        <v>29</v>
      </c>
      <c r="J22" s="33">
        <v>186</v>
      </c>
      <c r="K22" s="33">
        <v>140</v>
      </c>
      <c r="L22" s="33">
        <v>163</v>
      </c>
      <c r="M22" s="33">
        <v>326</v>
      </c>
      <c r="O22" s="33">
        <v>20</v>
      </c>
      <c r="P22" s="25" t="s">
        <v>66</v>
      </c>
      <c r="Q22" s="72">
        <v>208</v>
      </c>
      <c r="R22" s="72">
        <v>200</v>
      </c>
      <c r="S22" s="72">
        <v>204</v>
      </c>
      <c r="T22" s="72">
        <v>408</v>
      </c>
      <c r="W22" s="33">
        <v>20</v>
      </c>
      <c r="X22" s="25" t="s">
        <v>108</v>
      </c>
      <c r="Y22" s="72">
        <v>161</v>
      </c>
      <c r="Z22" s="72">
        <v>151</v>
      </c>
      <c r="AA22" s="72">
        <v>156</v>
      </c>
      <c r="AB22" s="72">
        <v>312</v>
      </c>
      <c r="AD22" s="33">
        <v>20</v>
      </c>
      <c r="AE22" s="25" t="s">
        <v>72</v>
      </c>
      <c r="AF22" s="72">
        <v>151</v>
      </c>
      <c r="AG22" s="72">
        <v>143</v>
      </c>
      <c r="AH22" s="72">
        <v>147</v>
      </c>
      <c r="AI22" s="72">
        <v>294</v>
      </c>
      <c r="AK22" s="33">
        <v>20</v>
      </c>
      <c r="AL22" s="25" t="s">
        <v>86</v>
      </c>
      <c r="AM22" s="72">
        <v>135</v>
      </c>
      <c r="AN22" s="72">
        <v>160</v>
      </c>
      <c r="AO22" s="72">
        <v>147.5</v>
      </c>
      <c r="AP22" s="72">
        <v>295</v>
      </c>
      <c r="AR22" s="33">
        <v>20</v>
      </c>
      <c r="AS22" s="25" t="s">
        <v>108</v>
      </c>
      <c r="AT22" s="72">
        <v>142</v>
      </c>
      <c r="AU22" s="72">
        <v>114</v>
      </c>
      <c r="AV22" s="72">
        <v>128</v>
      </c>
      <c r="AW22" s="72">
        <v>256</v>
      </c>
      <c r="AX22"/>
    </row>
    <row r="23" spans="1:50" ht="15.75" thickBot="1" x14ac:dyDescent="0.3">
      <c r="A23" s="33">
        <v>21</v>
      </c>
      <c r="B23" s="25" t="s">
        <v>29</v>
      </c>
      <c r="C23" s="72">
        <v>169</v>
      </c>
      <c r="D23" s="72">
        <v>126</v>
      </c>
      <c r="E23" s="72">
        <v>147.5</v>
      </c>
      <c r="F23" s="72">
        <v>295</v>
      </c>
      <c r="H23" s="33">
        <v>21</v>
      </c>
      <c r="I23" s="25" t="s">
        <v>81</v>
      </c>
      <c r="J23" s="33">
        <v>224</v>
      </c>
      <c r="K23" s="33">
        <v>203</v>
      </c>
      <c r="L23" s="33">
        <v>213.5</v>
      </c>
      <c r="M23" s="33">
        <v>427</v>
      </c>
      <c r="O23" s="33">
        <v>21</v>
      </c>
      <c r="P23" s="25" t="s">
        <v>50</v>
      </c>
      <c r="Q23" s="72">
        <v>170</v>
      </c>
      <c r="R23" s="72">
        <v>157</v>
      </c>
      <c r="S23" s="72">
        <v>163.5</v>
      </c>
      <c r="T23" s="72">
        <v>327</v>
      </c>
      <c r="W23" s="33">
        <v>21</v>
      </c>
      <c r="X23" s="25" t="s">
        <v>29</v>
      </c>
      <c r="Y23" s="72">
        <v>167</v>
      </c>
      <c r="Z23" s="72">
        <v>153</v>
      </c>
      <c r="AA23" s="72">
        <v>160</v>
      </c>
      <c r="AB23" s="72">
        <v>320</v>
      </c>
      <c r="AD23" s="33">
        <v>21</v>
      </c>
      <c r="AE23" s="25" t="s">
        <v>108</v>
      </c>
      <c r="AF23" s="72">
        <v>137</v>
      </c>
      <c r="AG23" s="72">
        <v>140</v>
      </c>
      <c r="AH23" s="72">
        <v>138.5</v>
      </c>
      <c r="AI23" s="72">
        <v>277</v>
      </c>
      <c r="AK23" s="33">
        <v>21</v>
      </c>
      <c r="AL23" s="25" t="s">
        <v>66</v>
      </c>
      <c r="AM23" s="72">
        <v>176</v>
      </c>
      <c r="AN23" s="72">
        <v>166</v>
      </c>
      <c r="AO23" s="72">
        <v>171</v>
      </c>
      <c r="AP23" s="72">
        <v>342</v>
      </c>
      <c r="AR23" s="33">
        <v>21</v>
      </c>
      <c r="AS23" s="25" t="s">
        <v>66</v>
      </c>
      <c r="AT23" s="72">
        <v>200</v>
      </c>
      <c r="AU23" s="72">
        <v>239</v>
      </c>
      <c r="AV23" s="72">
        <v>219.5</v>
      </c>
      <c r="AW23" s="72">
        <v>439</v>
      </c>
      <c r="AX23"/>
    </row>
    <row r="24" spans="1:50" ht="15.75" thickBot="1" x14ac:dyDescent="0.3">
      <c r="A24" s="33">
        <v>22</v>
      </c>
      <c r="B24" s="25" t="s">
        <v>81</v>
      </c>
      <c r="C24" s="72">
        <v>139</v>
      </c>
      <c r="D24" s="72">
        <v>163</v>
      </c>
      <c r="E24" s="72">
        <v>151</v>
      </c>
      <c r="F24" s="72">
        <v>302</v>
      </c>
      <c r="H24" s="33">
        <v>22</v>
      </c>
      <c r="I24" s="25" t="s">
        <v>43</v>
      </c>
      <c r="J24" s="33">
        <v>181</v>
      </c>
      <c r="K24" s="33">
        <v>151</v>
      </c>
      <c r="L24" s="33">
        <v>166</v>
      </c>
      <c r="M24" s="33">
        <v>332</v>
      </c>
      <c r="O24" s="33">
        <v>22</v>
      </c>
      <c r="P24" s="25" t="s">
        <v>81</v>
      </c>
      <c r="Q24" s="72">
        <v>180</v>
      </c>
      <c r="R24" s="72">
        <v>189</v>
      </c>
      <c r="S24" s="72">
        <v>184.5</v>
      </c>
      <c r="T24" s="72">
        <v>369</v>
      </c>
      <c r="W24" s="33">
        <v>22</v>
      </c>
      <c r="X24" s="25" t="s">
        <v>81</v>
      </c>
      <c r="Y24" s="72">
        <v>148</v>
      </c>
      <c r="Z24" s="72">
        <v>190</v>
      </c>
      <c r="AA24" s="72">
        <v>169</v>
      </c>
      <c r="AB24" s="72">
        <v>338</v>
      </c>
      <c r="AD24" s="33">
        <v>22</v>
      </c>
      <c r="AE24" s="25" t="s">
        <v>49</v>
      </c>
      <c r="AF24" s="72">
        <v>174</v>
      </c>
      <c r="AG24" s="72">
        <v>163</v>
      </c>
      <c r="AH24" s="72">
        <v>168.5</v>
      </c>
      <c r="AI24" s="72">
        <v>337</v>
      </c>
      <c r="AK24" s="33">
        <v>22</v>
      </c>
      <c r="AL24" s="25" t="s">
        <v>49</v>
      </c>
      <c r="AM24" s="72">
        <v>164</v>
      </c>
      <c r="AN24" s="72">
        <v>184</v>
      </c>
      <c r="AO24" s="72">
        <v>174</v>
      </c>
      <c r="AP24" s="72">
        <v>348</v>
      </c>
      <c r="AR24" s="33">
        <v>22</v>
      </c>
      <c r="AS24" s="25" t="s">
        <v>50</v>
      </c>
      <c r="AT24" s="72">
        <v>180</v>
      </c>
      <c r="AU24" s="72">
        <v>134</v>
      </c>
      <c r="AV24" s="72">
        <v>157</v>
      </c>
      <c r="AW24" s="72">
        <v>314</v>
      </c>
      <c r="AX24"/>
    </row>
    <row r="25" spans="1:50" ht="15.75" thickBot="1" x14ac:dyDescent="0.3">
      <c r="A25" s="33">
        <v>23</v>
      </c>
      <c r="B25" s="25" t="s">
        <v>14</v>
      </c>
      <c r="C25" s="72">
        <v>148</v>
      </c>
      <c r="D25" s="72">
        <v>169</v>
      </c>
      <c r="E25" s="72">
        <v>158.5</v>
      </c>
      <c r="F25" s="72">
        <v>317</v>
      </c>
      <c r="H25" s="33">
        <v>23</v>
      </c>
      <c r="I25" s="25" t="s">
        <v>78</v>
      </c>
      <c r="J25" s="33">
        <v>181</v>
      </c>
      <c r="K25" s="33">
        <v>188</v>
      </c>
      <c r="L25" s="33">
        <v>184.5</v>
      </c>
      <c r="M25" s="33">
        <v>369</v>
      </c>
      <c r="O25" s="33">
        <v>23</v>
      </c>
      <c r="P25" s="25" t="s">
        <v>136</v>
      </c>
      <c r="Q25" s="72">
        <v>183</v>
      </c>
      <c r="R25" s="72">
        <v>132</v>
      </c>
      <c r="S25" s="72">
        <v>157.5</v>
      </c>
      <c r="T25" s="72">
        <v>315</v>
      </c>
      <c r="W25" s="33">
        <v>23</v>
      </c>
      <c r="X25" s="25" t="s">
        <v>14</v>
      </c>
      <c r="Y25" s="72">
        <v>187</v>
      </c>
      <c r="Z25" s="72">
        <v>194</v>
      </c>
      <c r="AA25" s="72">
        <v>190.5</v>
      </c>
      <c r="AB25" s="72">
        <v>381</v>
      </c>
      <c r="AD25" s="33">
        <v>23</v>
      </c>
      <c r="AE25" s="25" t="s">
        <v>50</v>
      </c>
      <c r="AF25" s="72">
        <v>168</v>
      </c>
      <c r="AG25" s="72">
        <v>182</v>
      </c>
      <c r="AH25" s="72">
        <v>175</v>
      </c>
      <c r="AI25" s="72">
        <v>350</v>
      </c>
      <c r="AK25" s="33">
        <v>23</v>
      </c>
      <c r="AL25" s="25" t="s">
        <v>29</v>
      </c>
      <c r="AM25" s="72">
        <v>176</v>
      </c>
      <c r="AN25" s="72">
        <v>162</v>
      </c>
      <c r="AO25" s="72">
        <v>169</v>
      </c>
      <c r="AP25" s="72">
        <v>338</v>
      </c>
      <c r="AR25" s="33">
        <v>23</v>
      </c>
      <c r="AS25" s="25" t="s">
        <v>81</v>
      </c>
      <c r="AT25" s="72">
        <v>179</v>
      </c>
      <c r="AU25" s="72">
        <v>252</v>
      </c>
      <c r="AV25" s="72">
        <v>215.5</v>
      </c>
      <c r="AW25" s="72">
        <v>431</v>
      </c>
      <c r="AX25"/>
    </row>
    <row r="26" spans="1:50" ht="15.75" thickBot="1" x14ac:dyDescent="0.3">
      <c r="A26" s="33">
        <v>24</v>
      </c>
      <c r="B26" s="25" t="s">
        <v>45</v>
      </c>
      <c r="C26" s="72">
        <v>157</v>
      </c>
      <c r="D26" s="72">
        <v>164</v>
      </c>
      <c r="E26" s="72">
        <v>160.5</v>
      </c>
      <c r="F26" s="72">
        <v>321</v>
      </c>
      <c r="H26" s="33">
        <v>24</v>
      </c>
      <c r="I26" s="25" t="s">
        <v>45</v>
      </c>
      <c r="J26" s="33">
        <v>131</v>
      </c>
      <c r="K26" s="33">
        <v>200</v>
      </c>
      <c r="L26" s="33">
        <v>165.5</v>
      </c>
      <c r="M26" s="33">
        <v>331</v>
      </c>
      <c r="O26" s="33">
        <v>24</v>
      </c>
      <c r="P26" s="25" t="s">
        <v>14</v>
      </c>
      <c r="Q26" s="72">
        <v>190</v>
      </c>
      <c r="R26" s="72">
        <v>160</v>
      </c>
      <c r="S26" s="72">
        <v>175</v>
      </c>
      <c r="T26" s="72">
        <v>350</v>
      </c>
      <c r="W26" s="33">
        <v>24</v>
      </c>
      <c r="X26" s="25" t="s">
        <v>43</v>
      </c>
      <c r="Y26" s="72">
        <v>143</v>
      </c>
      <c r="Z26" s="72">
        <v>169</v>
      </c>
      <c r="AA26" s="72">
        <v>156</v>
      </c>
      <c r="AB26" s="72">
        <v>312</v>
      </c>
      <c r="AD26" s="33">
        <v>24</v>
      </c>
      <c r="AE26" s="25" t="s">
        <v>81</v>
      </c>
      <c r="AF26" s="72">
        <v>163</v>
      </c>
      <c r="AG26" s="72">
        <v>198</v>
      </c>
      <c r="AH26" s="72">
        <v>180.5</v>
      </c>
      <c r="AI26" s="72">
        <v>361</v>
      </c>
      <c r="AK26" s="33">
        <v>24</v>
      </c>
      <c r="AL26" s="25" t="s">
        <v>81</v>
      </c>
      <c r="AM26" s="72">
        <v>156</v>
      </c>
      <c r="AN26" s="72">
        <v>198</v>
      </c>
      <c r="AO26" s="72">
        <v>177</v>
      </c>
      <c r="AP26" s="72">
        <v>354</v>
      </c>
      <c r="AR26" s="33">
        <v>24</v>
      </c>
      <c r="AS26" s="25" t="s">
        <v>43</v>
      </c>
      <c r="AT26" s="72">
        <v>138</v>
      </c>
      <c r="AU26" s="72">
        <v>151</v>
      </c>
      <c r="AV26" s="72">
        <v>144.5</v>
      </c>
      <c r="AW26" s="72">
        <v>289</v>
      </c>
      <c r="AX26"/>
    </row>
    <row r="27" spans="1:50" ht="16.5" thickBot="1" x14ac:dyDescent="0.3">
      <c r="A27" s="33">
        <v>25</v>
      </c>
      <c r="B27" s="25" t="s">
        <v>101</v>
      </c>
      <c r="C27" s="72">
        <v>167</v>
      </c>
      <c r="D27" s="72">
        <v>192</v>
      </c>
      <c r="E27" s="72">
        <v>179.5</v>
      </c>
      <c r="F27" s="72">
        <v>359</v>
      </c>
      <c r="H27" s="33">
        <v>25</v>
      </c>
      <c r="I27" s="25"/>
      <c r="J27" s="33"/>
      <c r="K27" s="33"/>
      <c r="L27" s="33"/>
      <c r="M27" s="33"/>
      <c r="N27" s="60"/>
      <c r="O27" s="33">
        <v>25</v>
      </c>
      <c r="P27" s="25" t="s">
        <v>43</v>
      </c>
      <c r="Q27" s="72">
        <v>191</v>
      </c>
      <c r="R27" s="72">
        <v>167</v>
      </c>
      <c r="S27" s="72">
        <v>179</v>
      </c>
      <c r="T27" s="72">
        <v>358</v>
      </c>
      <c r="W27" s="33">
        <v>25</v>
      </c>
      <c r="X27" s="25" t="s">
        <v>45</v>
      </c>
      <c r="Y27" s="72">
        <v>154</v>
      </c>
      <c r="Z27" s="72">
        <v>136</v>
      </c>
      <c r="AA27" s="72">
        <v>145</v>
      </c>
      <c r="AB27" s="72">
        <v>290</v>
      </c>
      <c r="AD27" s="33">
        <v>25</v>
      </c>
      <c r="AE27" s="25" t="s">
        <v>136</v>
      </c>
      <c r="AF27" s="72">
        <v>123</v>
      </c>
      <c r="AG27" s="72">
        <v>123</v>
      </c>
      <c r="AH27" s="72">
        <v>123</v>
      </c>
      <c r="AI27" s="72">
        <v>246</v>
      </c>
      <c r="AK27" s="33">
        <v>25</v>
      </c>
      <c r="AL27" s="25" t="s">
        <v>45</v>
      </c>
      <c r="AM27" s="72">
        <v>152</v>
      </c>
      <c r="AN27" s="72">
        <v>111</v>
      </c>
      <c r="AO27" s="72">
        <v>131.5</v>
      </c>
      <c r="AP27" s="72">
        <v>263</v>
      </c>
      <c r="AR27" s="33">
        <v>25</v>
      </c>
      <c r="AS27" s="25" t="s">
        <v>45</v>
      </c>
      <c r="AT27" s="72">
        <v>154</v>
      </c>
      <c r="AU27" s="72">
        <v>171</v>
      </c>
      <c r="AV27" s="72">
        <v>162.5</v>
      </c>
      <c r="AW27" s="72">
        <v>325</v>
      </c>
      <c r="AX27"/>
    </row>
    <row r="28" spans="1:50" ht="15.75" thickBot="1" x14ac:dyDescent="0.3">
      <c r="A28" s="33">
        <v>26</v>
      </c>
      <c r="B28" s="25"/>
      <c r="C28" s="33"/>
      <c r="D28" s="33"/>
      <c r="E28" s="33"/>
      <c r="F28" s="33"/>
      <c r="H28" s="33">
        <v>26</v>
      </c>
      <c r="I28" s="25"/>
      <c r="J28" s="33"/>
      <c r="K28" s="33"/>
      <c r="L28" s="33"/>
      <c r="M28" s="33"/>
      <c r="O28" s="33">
        <v>26</v>
      </c>
      <c r="P28" s="25" t="s">
        <v>45</v>
      </c>
      <c r="Q28" s="72">
        <v>156</v>
      </c>
      <c r="R28" s="72">
        <v>152</v>
      </c>
      <c r="S28" s="72">
        <v>154</v>
      </c>
      <c r="T28" s="72">
        <v>308</v>
      </c>
      <c r="W28" s="33">
        <v>26</v>
      </c>
      <c r="X28" s="25"/>
      <c r="Y28" s="33"/>
      <c r="Z28" s="33"/>
      <c r="AA28" s="33"/>
      <c r="AB28" s="33"/>
      <c r="AD28" s="33">
        <v>26</v>
      </c>
      <c r="AE28" s="25" t="s">
        <v>45</v>
      </c>
      <c r="AF28" s="72">
        <v>139</v>
      </c>
      <c r="AG28" s="72">
        <v>158</v>
      </c>
      <c r="AH28" s="72">
        <v>148.5</v>
      </c>
      <c r="AI28" s="72">
        <v>297</v>
      </c>
      <c r="AK28" s="33">
        <v>26</v>
      </c>
      <c r="AL28" s="25"/>
      <c r="AM28" s="33"/>
      <c r="AN28" s="33"/>
      <c r="AO28" s="33"/>
      <c r="AP28" s="33"/>
      <c r="AR28" s="33">
        <v>26</v>
      </c>
      <c r="AS28" s="25"/>
      <c r="AT28" s="72"/>
      <c r="AU28" s="72"/>
      <c r="AV28" s="72"/>
      <c r="AW28" s="72"/>
      <c r="AX28"/>
    </row>
    <row r="29" spans="1:50" ht="16.5" thickBot="1" x14ac:dyDescent="0.3">
      <c r="A29" s="69"/>
      <c r="B29" s="26"/>
      <c r="C29" s="69"/>
      <c r="D29" s="59" t="s">
        <v>82</v>
      </c>
      <c r="E29" s="59">
        <f>SUM(C3:D28)</f>
        <v>8374</v>
      </c>
      <c r="F29" s="59">
        <f>COUNT(C3:D28)</f>
        <v>50</v>
      </c>
      <c r="G29" s="60">
        <f>SUM(E29/F29)</f>
        <v>167.48</v>
      </c>
      <c r="H29" s="69"/>
      <c r="I29" s="26"/>
      <c r="J29" s="69"/>
      <c r="K29" s="59" t="s">
        <v>82</v>
      </c>
      <c r="L29" s="59">
        <f>SUM(J3:K28)</f>
        <v>8108</v>
      </c>
      <c r="M29" s="59">
        <f>COUNT(J3:K28)</f>
        <v>48</v>
      </c>
      <c r="N29" s="60">
        <f>SUM(L29/M29)</f>
        <v>168.91666666666666</v>
      </c>
      <c r="R29" s="59" t="s">
        <v>82</v>
      </c>
      <c r="S29" s="59">
        <f>SUM(Q3:R28)</f>
        <v>8734</v>
      </c>
      <c r="T29" s="59">
        <f>COUNT(Q3:R28)</f>
        <v>52</v>
      </c>
      <c r="U29" s="60">
        <f>SUM(S29/T29)</f>
        <v>167.96153846153845</v>
      </c>
      <c r="Z29" s="59" t="s">
        <v>82</v>
      </c>
      <c r="AA29" s="59">
        <f>SUM(Y3:Z28)</f>
        <v>8251</v>
      </c>
      <c r="AB29" s="59">
        <f>COUNT(Y3:Z28)</f>
        <v>50</v>
      </c>
      <c r="AC29" s="60">
        <f>SUM(AA29/AB29)</f>
        <v>165.02</v>
      </c>
      <c r="AG29" s="59" t="s">
        <v>82</v>
      </c>
      <c r="AH29" s="59">
        <f>SUM(AF3:AG28)</f>
        <v>8795</v>
      </c>
      <c r="AI29" s="59">
        <f>COUNT(AF3:AG28)</f>
        <v>52</v>
      </c>
      <c r="AJ29" s="60">
        <f>SUM(AH29/AI29)</f>
        <v>169.13461538461539</v>
      </c>
      <c r="AN29" s="59" t="s">
        <v>82</v>
      </c>
      <c r="AO29" s="59">
        <f>SUM(AM3:AN28)</f>
        <v>8560</v>
      </c>
      <c r="AP29" s="59">
        <f>COUNT(AM3:AN28)</f>
        <v>50</v>
      </c>
      <c r="AQ29" s="60">
        <f>SUM(AO29/AP29)</f>
        <v>171.2</v>
      </c>
      <c r="AR29" s="33"/>
      <c r="AS29" s="25"/>
      <c r="AT29" s="33"/>
      <c r="AU29" s="33"/>
      <c r="AV29" s="33"/>
      <c r="AW29" s="33"/>
      <c r="AX29"/>
    </row>
    <row r="30" spans="1:50" ht="16.5" thickBot="1" x14ac:dyDescent="0.3">
      <c r="H30" s="69"/>
      <c r="I30" s="26"/>
      <c r="J30" s="69"/>
      <c r="K30" s="69"/>
      <c r="L30" s="69"/>
      <c r="M30" s="69"/>
      <c r="AR30" s="42"/>
      <c r="AS30" s="33"/>
      <c r="AT30" s="33"/>
      <c r="AU30" s="59" t="s">
        <v>82</v>
      </c>
      <c r="AV30" s="59">
        <f>SUM(AT3:AU29)</f>
        <v>8668</v>
      </c>
      <c r="AW30" s="59">
        <f>COUNT(AT3:AU29)</f>
        <v>50</v>
      </c>
      <c r="AX30" s="60">
        <f>SUM(AV30/AW30)</f>
        <v>173.36</v>
      </c>
    </row>
    <row r="31" spans="1:50" ht="16.5" thickBot="1" x14ac:dyDescent="0.3">
      <c r="A31" s="107" t="s">
        <v>140</v>
      </c>
      <c r="B31" s="107"/>
      <c r="C31" s="107"/>
      <c r="D31" s="107"/>
      <c r="E31" s="107"/>
      <c r="F31" s="107"/>
      <c r="H31" s="107" t="s">
        <v>142</v>
      </c>
      <c r="I31" s="107"/>
      <c r="J31" s="107"/>
      <c r="K31" s="107"/>
      <c r="L31" s="107"/>
      <c r="M31" s="107"/>
      <c r="O31" s="107" t="s">
        <v>144</v>
      </c>
      <c r="P31" s="107"/>
      <c r="Q31" s="107"/>
      <c r="R31" s="107"/>
      <c r="S31" s="107"/>
      <c r="T31" s="107"/>
      <c r="W31" s="107" t="s">
        <v>212</v>
      </c>
      <c r="X31" s="107"/>
      <c r="Y31" s="107"/>
      <c r="Z31" s="107"/>
      <c r="AA31" s="107"/>
      <c r="AB31" s="107"/>
      <c r="AD31" s="107" t="s">
        <v>213</v>
      </c>
      <c r="AE31" s="107"/>
      <c r="AF31" s="107"/>
      <c r="AG31" s="107"/>
      <c r="AH31" s="107"/>
      <c r="AI31" s="107"/>
      <c r="AK31" s="107" t="s">
        <v>215</v>
      </c>
      <c r="AL31" s="107"/>
      <c r="AM31" s="107"/>
      <c r="AN31" s="107"/>
      <c r="AO31" s="107"/>
      <c r="AP31" s="107"/>
    </row>
    <row r="32" spans="1:50" ht="15.75" thickBot="1" x14ac:dyDescent="0.3">
      <c r="A32" s="43" t="s">
        <v>0</v>
      </c>
      <c r="B32" s="44" t="s">
        <v>1</v>
      </c>
      <c r="C32" s="43" t="s">
        <v>83</v>
      </c>
      <c r="D32" s="43" t="s">
        <v>84</v>
      </c>
      <c r="E32" s="43" t="s">
        <v>12</v>
      </c>
      <c r="F32" s="43" t="s">
        <v>5</v>
      </c>
      <c r="H32" s="43" t="s">
        <v>0</v>
      </c>
      <c r="I32" s="44" t="s">
        <v>1</v>
      </c>
      <c r="J32" s="43" t="s">
        <v>83</v>
      </c>
      <c r="K32" s="43" t="s">
        <v>84</v>
      </c>
      <c r="L32" s="43" t="s">
        <v>12</v>
      </c>
      <c r="M32" s="43" t="s">
        <v>5</v>
      </c>
      <c r="O32" s="43" t="s">
        <v>0</v>
      </c>
      <c r="P32" s="44" t="s">
        <v>1</v>
      </c>
      <c r="Q32" s="43" t="s">
        <v>83</v>
      </c>
      <c r="R32" s="43" t="s">
        <v>84</v>
      </c>
      <c r="S32" s="43" t="s">
        <v>12</v>
      </c>
      <c r="T32" s="43" t="s">
        <v>5</v>
      </c>
      <c r="W32" s="43" t="s">
        <v>0</v>
      </c>
      <c r="X32" s="44" t="s">
        <v>1</v>
      </c>
      <c r="Y32" s="43" t="s">
        <v>83</v>
      </c>
      <c r="Z32" s="43" t="s">
        <v>84</v>
      </c>
      <c r="AA32" s="43" t="s">
        <v>12</v>
      </c>
      <c r="AB32" s="43" t="s">
        <v>5</v>
      </c>
      <c r="AD32" s="43" t="s">
        <v>0</v>
      </c>
      <c r="AE32" s="44" t="s">
        <v>1</v>
      </c>
      <c r="AF32" s="43" t="s">
        <v>83</v>
      </c>
      <c r="AG32" s="43" t="s">
        <v>84</v>
      </c>
      <c r="AH32" s="43" t="s">
        <v>12</v>
      </c>
      <c r="AI32" s="43" t="s">
        <v>5</v>
      </c>
      <c r="AK32" s="43" t="s">
        <v>0</v>
      </c>
      <c r="AL32" s="44" t="s">
        <v>1</v>
      </c>
      <c r="AM32" s="43" t="s">
        <v>83</v>
      </c>
      <c r="AN32" s="43" t="s">
        <v>84</v>
      </c>
      <c r="AO32" s="43" t="s">
        <v>12</v>
      </c>
      <c r="AP32" s="43" t="s">
        <v>5</v>
      </c>
      <c r="AR32" s="111" t="s">
        <v>217</v>
      </c>
      <c r="AS32" s="111"/>
      <c r="AT32" s="111"/>
      <c r="AU32" s="111"/>
      <c r="AV32" s="111"/>
      <c r="AW32" s="111"/>
      <c r="AX32" s="65"/>
    </row>
    <row r="33" spans="1:50" ht="15.75" thickBot="1" x14ac:dyDescent="0.3">
      <c r="A33" s="33">
        <v>1</v>
      </c>
      <c r="B33" s="25" t="s">
        <v>127</v>
      </c>
      <c r="C33" s="33">
        <v>164</v>
      </c>
      <c r="D33" s="33">
        <v>126</v>
      </c>
      <c r="E33" s="33">
        <v>145</v>
      </c>
      <c r="F33" s="33">
        <v>290</v>
      </c>
      <c r="H33" s="33">
        <v>1</v>
      </c>
      <c r="I33" s="25" t="s">
        <v>127</v>
      </c>
      <c r="J33" s="72">
        <v>178</v>
      </c>
      <c r="K33" s="72">
        <v>166</v>
      </c>
      <c r="L33" s="72">
        <v>172</v>
      </c>
      <c r="M33" s="72">
        <v>344</v>
      </c>
      <c r="O33" s="33">
        <v>1</v>
      </c>
      <c r="P33" s="25" t="s">
        <v>127</v>
      </c>
      <c r="Q33" s="72">
        <v>175</v>
      </c>
      <c r="R33" s="72">
        <v>174</v>
      </c>
      <c r="S33" s="72">
        <v>174.5</v>
      </c>
      <c r="T33" s="72">
        <v>349</v>
      </c>
      <c r="W33" s="33">
        <v>1</v>
      </c>
      <c r="X33" s="25" t="s">
        <v>127</v>
      </c>
      <c r="Y33" s="72">
        <v>146</v>
      </c>
      <c r="Z33" s="72">
        <v>152</v>
      </c>
      <c r="AA33" s="72">
        <v>149</v>
      </c>
      <c r="AB33" s="72">
        <v>298</v>
      </c>
      <c r="AD33" s="33">
        <v>1</v>
      </c>
      <c r="AE33" s="25" t="s">
        <v>127</v>
      </c>
      <c r="AF33" s="72">
        <v>192</v>
      </c>
      <c r="AG33" s="72">
        <v>169</v>
      </c>
      <c r="AH33" s="72">
        <v>180.5</v>
      </c>
      <c r="AI33" s="72">
        <v>361</v>
      </c>
      <c r="AK33" s="33">
        <v>1</v>
      </c>
      <c r="AL33" s="25" t="s">
        <v>127</v>
      </c>
      <c r="AM33" s="72">
        <v>214</v>
      </c>
      <c r="AN33" s="72">
        <v>181</v>
      </c>
      <c r="AO33" s="72">
        <v>197.5</v>
      </c>
      <c r="AP33" s="72">
        <v>395</v>
      </c>
      <c r="AR33" s="43" t="s">
        <v>0</v>
      </c>
      <c r="AS33" s="44" t="s">
        <v>1</v>
      </c>
      <c r="AT33" s="43" t="s">
        <v>83</v>
      </c>
      <c r="AU33" s="43" t="s">
        <v>84</v>
      </c>
      <c r="AV33" s="43" t="s">
        <v>12</v>
      </c>
      <c r="AW33" s="43" t="s">
        <v>5</v>
      </c>
      <c r="AX33" s="43"/>
    </row>
    <row r="34" spans="1:50" ht="15.75" thickBot="1" x14ac:dyDescent="0.3">
      <c r="A34" s="33">
        <v>2</v>
      </c>
      <c r="B34" s="25" t="s">
        <v>51</v>
      </c>
      <c r="C34" s="33">
        <v>143</v>
      </c>
      <c r="D34" s="33">
        <v>183</v>
      </c>
      <c r="E34" s="33">
        <v>163</v>
      </c>
      <c r="F34" s="33">
        <v>326</v>
      </c>
      <c r="H34" s="33">
        <v>2</v>
      </c>
      <c r="I34" s="25" t="s">
        <v>109</v>
      </c>
      <c r="J34" s="72">
        <v>172</v>
      </c>
      <c r="K34" s="72">
        <v>192</v>
      </c>
      <c r="L34" s="72">
        <v>182</v>
      </c>
      <c r="M34" s="72">
        <v>364</v>
      </c>
      <c r="O34" s="33">
        <v>2</v>
      </c>
      <c r="P34" s="25" t="s">
        <v>117</v>
      </c>
      <c r="Q34" s="72">
        <v>197</v>
      </c>
      <c r="R34" s="72">
        <v>202</v>
      </c>
      <c r="S34" s="72">
        <v>199.5</v>
      </c>
      <c r="T34" s="72">
        <v>399</v>
      </c>
      <c r="W34" s="33">
        <v>2</v>
      </c>
      <c r="X34" s="25" t="s">
        <v>51</v>
      </c>
      <c r="Y34" s="72">
        <v>181</v>
      </c>
      <c r="Z34" s="72">
        <v>171</v>
      </c>
      <c r="AA34" s="72">
        <v>176</v>
      </c>
      <c r="AB34" s="72">
        <v>352</v>
      </c>
      <c r="AD34" s="33">
        <v>2</v>
      </c>
      <c r="AE34" s="25" t="s">
        <v>28</v>
      </c>
      <c r="AF34" s="72">
        <v>170</v>
      </c>
      <c r="AG34" s="72">
        <v>124</v>
      </c>
      <c r="AH34" s="72">
        <v>147</v>
      </c>
      <c r="AI34" s="72">
        <v>294</v>
      </c>
      <c r="AK34" s="33">
        <v>2</v>
      </c>
      <c r="AL34" s="25" t="s">
        <v>51</v>
      </c>
      <c r="AM34" s="72">
        <v>157</v>
      </c>
      <c r="AN34" s="72">
        <v>168</v>
      </c>
      <c r="AO34" s="72">
        <v>162.5</v>
      </c>
      <c r="AP34" s="72">
        <v>325</v>
      </c>
      <c r="AR34" s="33">
        <v>1</v>
      </c>
      <c r="AS34" s="25" t="s">
        <v>127</v>
      </c>
      <c r="AT34" s="72">
        <v>160</v>
      </c>
      <c r="AU34" s="72">
        <v>196</v>
      </c>
      <c r="AV34" s="72">
        <v>178</v>
      </c>
      <c r="AW34" s="72">
        <v>356</v>
      </c>
      <c r="AX34"/>
    </row>
    <row r="35" spans="1:50" ht="15.75" thickBot="1" x14ac:dyDescent="0.3">
      <c r="A35" s="33">
        <v>3</v>
      </c>
      <c r="B35" s="25" t="s">
        <v>117</v>
      </c>
      <c r="C35" s="33">
        <v>191</v>
      </c>
      <c r="D35" s="33">
        <v>183</v>
      </c>
      <c r="E35" s="33">
        <v>187</v>
      </c>
      <c r="F35" s="33">
        <v>374</v>
      </c>
      <c r="H35" s="33">
        <v>3</v>
      </c>
      <c r="I35" s="25" t="s">
        <v>61</v>
      </c>
      <c r="J35" s="72">
        <v>108</v>
      </c>
      <c r="K35" s="72">
        <v>85</v>
      </c>
      <c r="L35" s="72">
        <v>96.5</v>
      </c>
      <c r="M35" s="72">
        <v>193</v>
      </c>
      <c r="O35" s="33">
        <v>3</v>
      </c>
      <c r="P35" s="25" t="s">
        <v>20</v>
      </c>
      <c r="Q35" s="72">
        <v>278</v>
      </c>
      <c r="R35" s="72">
        <v>235</v>
      </c>
      <c r="S35" s="72">
        <v>256.5</v>
      </c>
      <c r="T35" s="72">
        <v>513</v>
      </c>
      <c r="W35" s="33">
        <v>3</v>
      </c>
      <c r="X35" s="25" t="s">
        <v>28</v>
      </c>
      <c r="Y35" s="72">
        <v>123</v>
      </c>
      <c r="Z35" s="72">
        <v>137</v>
      </c>
      <c r="AA35" s="72">
        <v>130</v>
      </c>
      <c r="AB35" s="72">
        <v>260</v>
      </c>
      <c r="AD35" s="33">
        <v>3</v>
      </c>
      <c r="AE35" s="25" t="s">
        <v>109</v>
      </c>
      <c r="AF35" s="72">
        <v>188</v>
      </c>
      <c r="AG35" s="72">
        <v>209</v>
      </c>
      <c r="AH35" s="72">
        <v>198.5</v>
      </c>
      <c r="AI35" s="72">
        <v>397</v>
      </c>
      <c r="AK35" s="33">
        <v>3</v>
      </c>
      <c r="AL35" s="25" t="s">
        <v>28</v>
      </c>
      <c r="AM35" s="72">
        <v>147</v>
      </c>
      <c r="AN35" s="72">
        <v>197</v>
      </c>
      <c r="AO35" s="72">
        <v>172</v>
      </c>
      <c r="AP35" s="72">
        <v>344</v>
      </c>
      <c r="AR35" s="33">
        <v>2</v>
      </c>
      <c r="AS35" s="25" t="s">
        <v>28</v>
      </c>
      <c r="AT35" s="72">
        <v>131</v>
      </c>
      <c r="AU35" s="72">
        <v>148</v>
      </c>
      <c r="AV35" s="72">
        <v>139.5</v>
      </c>
      <c r="AW35" s="72">
        <v>279</v>
      </c>
      <c r="AX35"/>
    </row>
    <row r="36" spans="1:50" ht="15.75" thickBot="1" x14ac:dyDescent="0.3">
      <c r="A36" s="33">
        <v>4</v>
      </c>
      <c r="B36" s="25" t="s">
        <v>20</v>
      </c>
      <c r="C36" s="33">
        <v>193</v>
      </c>
      <c r="D36" s="33">
        <v>168</v>
      </c>
      <c r="E36" s="33">
        <v>180.5</v>
      </c>
      <c r="F36" s="33">
        <v>361</v>
      </c>
      <c r="H36" s="33">
        <v>4</v>
      </c>
      <c r="I36" s="25" t="s">
        <v>20</v>
      </c>
      <c r="J36" s="72">
        <v>190</v>
      </c>
      <c r="K36" s="72">
        <v>175</v>
      </c>
      <c r="L36" s="72">
        <v>182.5</v>
      </c>
      <c r="M36" s="72">
        <v>365</v>
      </c>
      <c r="O36" s="33">
        <v>4</v>
      </c>
      <c r="P36" s="25" t="s">
        <v>52</v>
      </c>
      <c r="Q36" s="72">
        <v>169</v>
      </c>
      <c r="R36" s="72">
        <v>201</v>
      </c>
      <c r="S36" s="72">
        <v>185</v>
      </c>
      <c r="T36" s="72">
        <v>370</v>
      </c>
      <c r="W36" s="33">
        <v>4</v>
      </c>
      <c r="X36" s="25" t="s">
        <v>109</v>
      </c>
      <c r="Y36" s="72">
        <v>167</v>
      </c>
      <c r="Z36" s="72">
        <v>178</v>
      </c>
      <c r="AA36" s="72">
        <v>172.5</v>
      </c>
      <c r="AB36" s="72">
        <v>345</v>
      </c>
      <c r="AD36" s="33">
        <v>4</v>
      </c>
      <c r="AE36" s="25" t="s">
        <v>111</v>
      </c>
      <c r="AF36" s="72">
        <v>179</v>
      </c>
      <c r="AG36" s="72">
        <v>161</v>
      </c>
      <c r="AH36" s="72">
        <v>170</v>
      </c>
      <c r="AI36" s="72">
        <v>340</v>
      </c>
      <c r="AK36" s="33">
        <v>4</v>
      </c>
      <c r="AL36" s="25" t="s">
        <v>111</v>
      </c>
      <c r="AM36" s="72">
        <v>159</v>
      </c>
      <c r="AN36" s="72">
        <v>157</v>
      </c>
      <c r="AO36" s="72">
        <v>158</v>
      </c>
      <c r="AP36" s="72">
        <v>316</v>
      </c>
      <c r="AR36" s="33">
        <v>3</v>
      </c>
      <c r="AS36" s="25" t="s">
        <v>111</v>
      </c>
      <c r="AT36" s="72">
        <v>170</v>
      </c>
      <c r="AU36" s="72">
        <v>145</v>
      </c>
      <c r="AV36" s="72">
        <v>157.5</v>
      </c>
      <c r="AW36" s="72">
        <v>315</v>
      </c>
      <c r="AX36"/>
    </row>
    <row r="37" spans="1:50" ht="30.75" thickBot="1" x14ac:dyDescent="0.3">
      <c r="A37" s="33">
        <v>5</v>
      </c>
      <c r="B37" s="25" t="s">
        <v>52</v>
      </c>
      <c r="C37" s="33">
        <v>199</v>
      </c>
      <c r="D37" s="33">
        <v>215</v>
      </c>
      <c r="E37" s="33">
        <v>207</v>
      </c>
      <c r="F37" s="33">
        <v>414</v>
      </c>
      <c r="H37" s="33">
        <v>5</v>
      </c>
      <c r="I37" s="25" t="s">
        <v>15</v>
      </c>
      <c r="J37" s="72">
        <v>173</v>
      </c>
      <c r="K37" s="72">
        <v>213</v>
      </c>
      <c r="L37" s="72">
        <v>193</v>
      </c>
      <c r="M37" s="72">
        <v>386</v>
      </c>
      <c r="O37" s="33">
        <v>5</v>
      </c>
      <c r="P37" s="25" t="s">
        <v>15</v>
      </c>
      <c r="Q37" s="72">
        <v>192</v>
      </c>
      <c r="R37" s="72">
        <v>193</v>
      </c>
      <c r="S37" s="72">
        <v>192.5</v>
      </c>
      <c r="T37" s="72">
        <v>385</v>
      </c>
      <c r="W37" s="33">
        <v>5</v>
      </c>
      <c r="X37" s="25" t="s">
        <v>20</v>
      </c>
      <c r="Y37" s="72">
        <v>253</v>
      </c>
      <c r="Z37" s="72">
        <v>219</v>
      </c>
      <c r="AA37" s="72">
        <v>236</v>
      </c>
      <c r="AB37" s="72">
        <v>472</v>
      </c>
      <c r="AD37" s="33">
        <v>5</v>
      </c>
      <c r="AE37" s="25" t="s">
        <v>20</v>
      </c>
      <c r="AF37" s="72">
        <v>164</v>
      </c>
      <c r="AG37" s="72">
        <v>188</v>
      </c>
      <c r="AH37" s="72">
        <v>176</v>
      </c>
      <c r="AI37" s="72">
        <v>352</v>
      </c>
      <c r="AK37" s="33">
        <v>5</v>
      </c>
      <c r="AL37" s="25" t="s">
        <v>119</v>
      </c>
      <c r="AM37" s="72">
        <v>171</v>
      </c>
      <c r="AN37" s="72">
        <v>167</v>
      </c>
      <c r="AO37" s="72">
        <v>169</v>
      </c>
      <c r="AP37" s="72">
        <v>338</v>
      </c>
      <c r="AR37" s="33">
        <v>4</v>
      </c>
      <c r="AS37" s="25" t="s">
        <v>20</v>
      </c>
      <c r="AT37" s="72">
        <v>181</v>
      </c>
      <c r="AU37" s="72">
        <v>203</v>
      </c>
      <c r="AV37" s="72">
        <v>192</v>
      </c>
      <c r="AW37" s="72">
        <v>384</v>
      </c>
      <c r="AX37"/>
    </row>
    <row r="38" spans="1:50" ht="15.75" thickBot="1" x14ac:dyDescent="0.3">
      <c r="A38" s="33">
        <v>6</v>
      </c>
      <c r="B38" s="25" t="s">
        <v>15</v>
      </c>
      <c r="C38" s="33">
        <v>214</v>
      </c>
      <c r="D38" s="33">
        <v>174</v>
      </c>
      <c r="E38" s="33">
        <v>194</v>
      </c>
      <c r="F38" s="33">
        <v>388</v>
      </c>
      <c r="H38" s="33">
        <v>6</v>
      </c>
      <c r="I38" s="25" t="s">
        <v>120</v>
      </c>
      <c r="J38" s="72">
        <v>200</v>
      </c>
      <c r="K38" s="72">
        <v>200</v>
      </c>
      <c r="L38" s="72">
        <v>200</v>
      </c>
      <c r="M38" s="72">
        <v>400</v>
      </c>
      <c r="O38" s="33">
        <v>6</v>
      </c>
      <c r="P38" s="25" t="s">
        <v>113</v>
      </c>
      <c r="Q38" s="72">
        <v>228</v>
      </c>
      <c r="R38" s="72">
        <v>193</v>
      </c>
      <c r="S38" s="72">
        <v>210.5</v>
      </c>
      <c r="T38" s="72">
        <v>421</v>
      </c>
      <c r="W38" s="33">
        <v>6</v>
      </c>
      <c r="X38" s="25" t="s">
        <v>15</v>
      </c>
      <c r="Y38" s="72">
        <v>185</v>
      </c>
      <c r="Z38" s="72">
        <v>171</v>
      </c>
      <c r="AA38" s="72">
        <v>178</v>
      </c>
      <c r="AB38" s="72">
        <v>356</v>
      </c>
      <c r="AD38" s="33">
        <v>6</v>
      </c>
      <c r="AE38" s="25" t="s">
        <v>52</v>
      </c>
      <c r="AF38" s="72">
        <v>161</v>
      </c>
      <c r="AG38" s="72">
        <v>172</v>
      </c>
      <c r="AH38" s="72">
        <v>166.5</v>
      </c>
      <c r="AI38" s="72">
        <v>333</v>
      </c>
      <c r="AK38" s="33">
        <v>6</v>
      </c>
      <c r="AL38" s="25" t="s">
        <v>20</v>
      </c>
      <c r="AM38" s="72">
        <v>139</v>
      </c>
      <c r="AN38" s="72">
        <v>298</v>
      </c>
      <c r="AO38" s="72">
        <v>218.5</v>
      </c>
      <c r="AP38" s="72">
        <v>437</v>
      </c>
      <c r="AR38" s="33">
        <v>5</v>
      </c>
      <c r="AS38" s="25" t="s">
        <v>52</v>
      </c>
      <c r="AT38" s="72">
        <v>213</v>
      </c>
      <c r="AU38" s="72">
        <v>226</v>
      </c>
      <c r="AV38" s="72">
        <v>219.5</v>
      </c>
      <c r="AW38" s="72">
        <v>439</v>
      </c>
      <c r="AX38"/>
    </row>
    <row r="39" spans="1:50" ht="30.75" thickBot="1" x14ac:dyDescent="0.3">
      <c r="A39" s="33">
        <v>7</v>
      </c>
      <c r="B39" s="25" t="s">
        <v>122</v>
      </c>
      <c r="C39" s="33">
        <v>90</v>
      </c>
      <c r="D39" s="33">
        <v>111</v>
      </c>
      <c r="E39" s="33">
        <v>100.5</v>
      </c>
      <c r="F39" s="33">
        <v>201</v>
      </c>
      <c r="H39" s="33">
        <v>7</v>
      </c>
      <c r="I39" s="25" t="s">
        <v>59</v>
      </c>
      <c r="J39" s="72">
        <v>124</v>
      </c>
      <c r="K39" s="72">
        <v>122</v>
      </c>
      <c r="L39" s="72">
        <v>123</v>
      </c>
      <c r="M39" s="72">
        <v>246</v>
      </c>
      <c r="O39" s="33">
        <v>7</v>
      </c>
      <c r="P39" s="25" t="s">
        <v>16</v>
      </c>
      <c r="Q39" s="72">
        <v>157</v>
      </c>
      <c r="R39" s="72">
        <v>161</v>
      </c>
      <c r="S39" s="72">
        <v>159</v>
      </c>
      <c r="T39" s="72">
        <v>318</v>
      </c>
      <c r="W39" s="33">
        <v>7</v>
      </c>
      <c r="X39" s="25" t="s">
        <v>113</v>
      </c>
      <c r="Y39" s="72">
        <v>208</v>
      </c>
      <c r="Z39" s="72">
        <v>177</v>
      </c>
      <c r="AA39" s="72">
        <v>192.5</v>
      </c>
      <c r="AB39" s="72">
        <v>385</v>
      </c>
      <c r="AD39" s="33">
        <v>7</v>
      </c>
      <c r="AE39" s="25" t="s">
        <v>15</v>
      </c>
      <c r="AF39" s="72">
        <v>192</v>
      </c>
      <c r="AG39" s="72">
        <v>203</v>
      </c>
      <c r="AH39" s="72">
        <v>197.5</v>
      </c>
      <c r="AI39" s="72">
        <v>395</v>
      </c>
      <c r="AK39" s="33">
        <v>7</v>
      </c>
      <c r="AL39" s="25" t="s">
        <v>52</v>
      </c>
      <c r="AM39" s="72">
        <v>206</v>
      </c>
      <c r="AN39" s="72">
        <v>235</v>
      </c>
      <c r="AO39" s="72">
        <v>220.5</v>
      </c>
      <c r="AP39" s="72">
        <v>441</v>
      </c>
      <c r="AR39" s="33">
        <v>6</v>
      </c>
      <c r="AS39" s="25" t="s">
        <v>15</v>
      </c>
      <c r="AT39" s="72">
        <v>204</v>
      </c>
      <c r="AU39" s="72">
        <v>162</v>
      </c>
      <c r="AV39" s="72">
        <v>183</v>
      </c>
      <c r="AW39" s="72">
        <v>366</v>
      </c>
      <c r="AX39"/>
    </row>
    <row r="40" spans="1:50" ht="15.75" thickBot="1" x14ac:dyDescent="0.3">
      <c r="A40" s="33">
        <v>8</v>
      </c>
      <c r="B40" s="25" t="s">
        <v>17</v>
      </c>
      <c r="C40" s="33">
        <v>131</v>
      </c>
      <c r="D40" s="33">
        <v>155</v>
      </c>
      <c r="E40" s="33">
        <v>143</v>
      </c>
      <c r="F40" s="33">
        <v>286</v>
      </c>
      <c r="H40" s="33">
        <v>8</v>
      </c>
      <c r="I40" s="25" t="s">
        <v>122</v>
      </c>
      <c r="J40" s="72">
        <v>126</v>
      </c>
      <c r="K40" s="72">
        <v>135</v>
      </c>
      <c r="L40" s="72">
        <v>130.5</v>
      </c>
      <c r="M40" s="72">
        <v>261</v>
      </c>
      <c r="O40" s="33">
        <v>8</v>
      </c>
      <c r="P40" s="25" t="s">
        <v>122</v>
      </c>
      <c r="Q40" s="72">
        <v>135</v>
      </c>
      <c r="R40" s="72">
        <v>99</v>
      </c>
      <c r="S40" s="72">
        <v>117</v>
      </c>
      <c r="T40" s="72">
        <v>234</v>
      </c>
      <c r="W40" s="33">
        <v>8</v>
      </c>
      <c r="X40" s="25" t="s">
        <v>122</v>
      </c>
      <c r="Y40" s="72">
        <v>122</v>
      </c>
      <c r="Z40" s="72">
        <v>126</v>
      </c>
      <c r="AA40" s="72">
        <v>124</v>
      </c>
      <c r="AB40" s="72">
        <v>248</v>
      </c>
      <c r="AD40" s="33">
        <v>8</v>
      </c>
      <c r="AE40" s="25" t="s">
        <v>120</v>
      </c>
      <c r="AF40" s="72">
        <v>268</v>
      </c>
      <c r="AG40" s="72">
        <v>169</v>
      </c>
      <c r="AH40" s="72">
        <v>218.5</v>
      </c>
      <c r="AI40" s="72">
        <v>437</v>
      </c>
      <c r="AK40" s="33">
        <v>8</v>
      </c>
      <c r="AL40" s="25" t="s">
        <v>15</v>
      </c>
      <c r="AM40" s="72">
        <v>193</v>
      </c>
      <c r="AN40" s="72">
        <v>206</v>
      </c>
      <c r="AO40" s="72">
        <v>199.5</v>
      </c>
      <c r="AP40" s="72">
        <v>399</v>
      </c>
      <c r="AR40" s="33">
        <v>7</v>
      </c>
      <c r="AS40" s="25" t="s">
        <v>120</v>
      </c>
      <c r="AT40" s="72">
        <v>211</v>
      </c>
      <c r="AU40" s="72">
        <v>247</v>
      </c>
      <c r="AV40" s="72">
        <v>229</v>
      </c>
      <c r="AW40" s="72">
        <v>458</v>
      </c>
      <c r="AX40"/>
    </row>
    <row r="41" spans="1:50" ht="15.75" thickBot="1" x14ac:dyDescent="0.3">
      <c r="A41" s="33">
        <v>9</v>
      </c>
      <c r="B41" s="25" t="s">
        <v>88</v>
      </c>
      <c r="C41" s="33">
        <v>206</v>
      </c>
      <c r="D41" s="33">
        <v>176</v>
      </c>
      <c r="E41" s="33">
        <v>191</v>
      </c>
      <c r="F41" s="33">
        <v>382</v>
      </c>
      <c r="H41" s="33">
        <v>9</v>
      </c>
      <c r="I41" s="25" t="s">
        <v>85</v>
      </c>
      <c r="J41" s="72">
        <v>165</v>
      </c>
      <c r="K41" s="72">
        <v>175</v>
      </c>
      <c r="L41" s="72">
        <v>170</v>
      </c>
      <c r="M41" s="72">
        <v>340</v>
      </c>
      <c r="O41" s="33">
        <v>9</v>
      </c>
      <c r="P41" s="25" t="s">
        <v>85</v>
      </c>
      <c r="Q41" s="72">
        <v>195</v>
      </c>
      <c r="R41" s="72">
        <v>176</v>
      </c>
      <c r="S41" s="72">
        <v>185.5</v>
      </c>
      <c r="T41" s="72">
        <v>371</v>
      </c>
      <c r="W41" s="33">
        <v>9</v>
      </c>
      <c r="X41" s="25" t="s">
        <v>85</v>
      </c>
      <c r="Y41" s="72">
        <v>212</v>
      </c>
      <c r="Z41" s="72">
        <v>166</v>
      </c>
      <c r="AA41" s="72">
        <v>189</v>
      </c>
      <c r="AB41" s="72">
        <v>378</v>
      </c>
      <c r="AD41" s="33">
        <v>9</v>
      </c>
      <c r="AE41" s="25" t="s">
        <v>122</v>
      </c>
      <c r="AF41" s="72">
        <v>100</v>
      </c>
      <c r="AG41" s="72">
        <v>143</v>
      </c>
      <c r="AH41" s="72">
        <v>121.5</v>
      </c>
      <c r="AI41" s="72">
        <v>243</v>
      </c>
      <c r="AK41" s="33">
        <v>9</v>
      </c>
      <c r="AL41" s="25" t="s">
        <v>113</v>
      </c>
      <c r="AM41" s="72">
        <v>212</v>
      </c>
      <c r="AN41" s="72">
        <v>216</v>
      </c>
      <c r="AO41" s="72">
        <v>214</v>
      </c>
      <c r="AP41" s="72">
        <v>428</v>
      </c>
      <c r="AR41" s="33">
        <v>8</v>
      </c>
      <c r="AS41" s="25" t="s">
        <v>122</v>
      </c>
      <c r="AT41" s="72">
        <v>124</v>
      </c>
      <c r="AU41" s="72">
        <v>97</v>
      </c>
      <c r="AV41" s="72">
        <v>110.5</v>
      </c>
      <c r="AW41" s="72">
        <v>221</v>
      </c>
      <c r="AX41"/>
    </row>
    <row r="42" spans="1:50" ht="15.75" thickBot="1" x14ac:dyDescent="0.3">
      <c r="A42" s="33">
        <v>10</v>
      </c>
      <c r="B42" s="25" t="s">
        <v>65</v>
      </c>
      <c r="C42" s="33">
        <v>200</v>
      </c>
      <c r="D42" s="33">
        <v>191</v>
      </c>
      <c r="E42" s="33">
        <v>195.5</v>
      </c>
      <c r="F42" s="33">
        <v>391</v>
      </c>
      <c r="H42" s="33">
        <v>10</v>
      </c>
      <c r="I42" s="25" t="s">
        <v>30</v>
      </c>
      <c r="J42" s="72">
        <v>159</v>
      </c>
      <c r="K42" s="72">
        <v>202</v>
      </c>
      <c r="L42" s="72">
        <v>180.5</v>
      </c>
      <c r="M42" s="72">
        <v>361</v>
      </c>
      <c r="O42" s="33">
        <v>10</v>
      </c>
      <c r="P42" s="25" t="s">
        <v>88</v>
      </c>
      <c r="Q42" s="72">
        <v>166</v>
      </c>
      <c r="R42" s="72">
        <v>178</v>
      </c>
      <c r="S42" s="72">
        <v>172</v>
      </c>
      <c r="T42" s="72">
        <v>344</v>
      </c>
      <c r="W42" s="33">
        <v>10</v>
      </c>
      <c r="X42" s="25" t="s">
        <v>65</v>
      </c>
      <c r="Y42" s="72">
        <v>180</v>
      </c>
      <c r="Z42" s="72">
        <v>145</v>
      </c>
      <c r="AA42" s="72">
        <v>162.5</v>
      </c>
      <c r="AB42" s="72">
        <v>325</v>
      </c>
      <c r="AD42" s="33">
        <v>10</v>
      </c>
      <c r="AE42" s="25" t="s">
        <v>85</v>
      </c>
      <c r="AF42" s="72">
        <v>186</v>
      </c>
      <c r="AG42" s="72">
        <v>151</v>
      </c>
      <c r="AH42" s="72">
        <v>168.5</v>
      </c>
      <c r="AI42" s="72">
        <v>337</v>
      </c>
      <c r="AK42" s="33">
        <v>10</v>
      </c>
      <c r="AL42" s="25" t="s">
        <v>122</v>
      </c>
      <c r="AM42" s="72">
        <v>136</v>
      </c>
      <c r="AN42" s="72">
        <v>139</v>
      </c>
      <c r="AO42" s="72">
        <v>137.5</v>
      </c>
      <c r="AP42" s="72">
        <v>275</v>
      </c>
      <c r="AR42" s="33">
        <v>9</v>
      </c>
      <c r="AS42" s="25" t="s">
        <v>85</v>
      </c>
      <c r="AT42" s="72">
        <v>185</v>
      </c>
      <c r="AU42" s="72">
        <v>178</v>
      </c>
      <c r="AV42" s="72">
        <v>181.5</v>
      </c>
      <c r="AW42" s="72">
        <v>363</v>
      </c>
      <c r="AX42"/>
    </row>
    <row r="43" spans="1:50" ht="15.75" thickBot="1" x14ac:dyDescent="0.3">
      <c r="A43" s="33">
        <v>11</v>
      </c>
      <c r="B43" s="25" t="s">
        <v>18</v>
      </c>
      <c r="C43" s="33">
        <v>122</v>
      </c>
      <c r="D43" s="33">
        <v>115</v>
      </c>
      <c r="E43" s="33">
        <v>118.5</v>
      </c>
      <c r="F43" s="33">
        <v>237</v>
      </c>
      <c r="H43" s="33">
        <v>11</v>
      </c>
      <c r="I43" s="25" t="s">
        <v>65</v>
      </c>
      <c r="J43" s="72">
        <v>211</v>
      </c>
      <c r="K43" s="72">
        <v>165</v>
      </c>
      <c r="L43" s="72">
        <v>188</v>
      </c>
      <c r="M43" s="72">
        <v>376</v>
      </c>
      <c r="O43" s="33">
        <v>11</v>
      </c>
      <c r="P43" s="25" t="s">
        <v>65</v>
      </c>
      <c r="Q43" s="72">
        <v>173</v>
      </c>
      <c r="R43" s="72">
        <v>180</v>
      </c>
      <c r="S43" s="72">
        <v>176.5</v>
      </c>
      <c r="T43" s="72">
        <v>353</v>
      </c>
      <c r="W43" s="33">
        <v>11</v>
      </c>
      <c r="X43" s="25" t="s">
        <v>41</v>
      </c>
      <c r="Y43" s="72">
        <v>152</v>
      </c>
      <c r="Z43" s="72">
        <v>170</v>
      </c>
      <c r="AA43" s="72">
        <v>161</v>
      </c>
      <c r="AB43" s="72">
        <v>322</v>
      </c>
      <c r="AD43" s="33">
        <v>11</v>
      </c>
      <c r="AE43" s="25" t="s">
        <v>88</v>
      </c>
      <c r="AF43" s="72">
        <v>206</v>
      </c>
      <c r="AG43" s="72">
        <v>202</v>
      </c>
      <c r="AH43" s="72">
        <v>204</v>
      </c>
      <c r="AI43" s="72">
        <v>408</v>
      </c>
      <c r="AK43" s="33">
        <v>11</v>
      </c>
      <c r="AL43" s="25" t="s">
        <v>85</v>
      </c>
      <c r="AM43" s="72">
        <v>189</v>
      </c>
      <c r="AN43" s="72">
        <v>181</v>
      </c>
      <c r="AO43" s="72">
        <v>185</v>
      </c>
      <c r="AP43" s="72">
        <v>370</v>
      </c>
      <c r="AR43" s="33">
        <v>10</v>
      </c>
      <c r="AS43" s="25" t="s">
        <v>65</v>
      </c>
      <c r="AT43" s="72">
        <v>180</v>
      </c>
      <c r="AU43" s="72">
        <v>167</v>
      </c>
      <c r="AV43" s="72">
        <v>173.5</v>
      </c>
      <c r="AW43" s="72">
        <v>347</v>
      </c>
      <c r="AX43"/>
    </row>
    <row r="44" spans="1:50" ht="15.75" thickBot="1" x14ac:dyDescent="0.3">
      <c r="A44" s="33">
        <v>12</v>
      </c>
      <c r="B44" s="25" t="s">
        <v>41</v>
      </c>
      <c r="C44" s="33">
        <v>158</v>
      </c>
      <c r="D44" s="33">
        <v>193</v>
      </c>
      <c r="E44" s="33">
        <v>175.5</v>
      </c>
      <c r="F44" s="33">
        <v>351</v>
      </c>
      <c r="H44" s="33">
        <v>12</v>
      </c>
      <c r="I44" s="25" t="s">
        <v>41</v>
      </c>
      <c r="J44" s="72">
        <v>164</v>
      </c>
      <c r="K44" s="72">
        <v>190</v>
      </c>
      <c r="L44" s="72">
        <v>177</v>
      </c>
      <c r="M44" s="72">
        <v>354</v>
      </c>
      <c r="O44" s="33">
        <v>12</v>
      </c>
      <c r="P44" s="25" t="s">
        <v>18</v>
      </c>
      <c r="Q44" s="72">
        <v>171</v>
      </c>
      <c r="R44" s="72">
        <v>137</v>
      </c>
      <c r="S44" s="72">
        <v>154</v>
      </c>
      <c r="T44" s="72">
        <v>308</v>
      </c>
      <c r="W44" s="33">
        <v>12</v>
      </c>
      <c r="X44" s="25" t="s">
        <v>106</v>
      </c>
      <c r="Y44" s="72">
        <v>188</v>
      </c>
      <c r="Z44" s="72">
        <v>126</v>
      </c>
      <c r="AA44" s="72">
        <v>157</v>
      </c>
      <c r="AB44" s="72">
        <v>314</v>
      </c>
      <c r="AD44" s="33">
        <v>12</v>
      </c>
      <c r="AE44" s="25" t="s">
        <v>65</v>
      </c>
      <c r="AF44" s="72">
        <v>217</v>
      </c>
      <c r="AG44" s="72">
        <v>246</v>
      </c>
      <c r="AH44" s="72">
        <v>231.5</v>
      </c>
      <c r="AI44" s="72">
        <v>463</v>
      </c>
      <c r="AK44" s="33">
        <v>12</v>
      </c>
      <c r="AL44" s="25" t="s">
        <v>88</v>
      </c>
      <c r="AM44" s="72">
        <v>129</v>
      </c>
      <c r="AN44" s="72">
        <v>209</v>
      </c>
      <c r="AO44" s="72">
        <v>169</v>
      </c>
      <c r="AP44" s="72">
        <v>338</v>
      </c>
      <c r="AR44" s="33">
        <v>11</v>
      </c>
      <c r="AS44" s="25" t="s">
        <v>18</v>
      </c>
      <c r="AT44" s="72">
        <v>137</v>
      </c>
      <c r="AU44" s="72">
        <v>129</v>
      </c>
      <c r="AV44" s="72">
        <v>133</v>
      </c>
      <c r="AW44" s="72">
        <v>266</v>
      </c>
      <c r="AX44"/>
    </row>
    <row r="45" spans="1:50" ht="15.75" thickBot="1" x14ac:dyDescent="0.3">
      <c r="A45" s="33">
        <v>13</v>
      </c>
      <c r="B45" s="25" t="s">
        <v>106</v>
      </c>
      <c r="C45" s="33">
        <v>183</v>
      </c>
      <c r="D45" s="33">
        <v>168</v>
      </c>
      <c r="E45" s="33">
        <v>175.5</v>
      </c>
      <c r="F45" s="33">
        <v>351</v>
      </c>
      <c r="H45" s="33">
        <v>13</v>
      </c>
      <c r="I45" s="25" t="s">
        <v>89</v>
      </c>
      <c r="J45" s="72">
        <v>175</v>
      </c>
      <c r="K45" s="72">
        <v>151</v>
      </c>
      <c r="L45" s="72">
        <v>163</v>
      </c>
      <c r="M45" s="72">
        <v>326</v>
      </c>
      <c r="O45" s="33">
        <v>13</v>
      </c>
      <c r="P45" s="25" t="s">
        <v>41</v>
      </c>
      <c r="Q45" s="72">
        <v>193</v>
      </c>
      <c r="R45" s="72">
        <v>167</v>
      </c>
      <c r="S45" s="72">
        <v>180</v>
      </c>
      <c r="T45" s="72">
        <v>360</v>
      </c>
      <c r="W45" s="33">
        <v>13</v>
      </c>
      <c r="X45" s="25" t="s">
        <v>22</v>
      </c>
      <c r="Y45" s="72">
        <v>199</v>
      </c>
      <c r="Z45" s="72">
        <v>235</v>
      </c>
      <c r="AA45" s="72">
        <v>217</v>
      </c>
      <c r="AB45" s="72">
        <v>434</v>
      </c>
      <c r="AD45" s="33">
        <v>13</v>
      </c>
      <c r="AE45" s="25" t="s">
        <v>18</v>
      </c>
      <c r="AF45" s="72">
        <v>139</v>
      </c>
      <c r="AG45" s="72">
        <v>150</v>
      </c>
      <c r="AH45" s="72">
        <v>144.5</v>
      </c>
      <c r="AI45" s="72">
        <v>289</v>
      </c>
      <c r="AK45" s="33">
        <v>13</v>
      </c>
      <c r="AL45" s="25" t="s">
        <v>65</v>
      </c>
      <c r="AM45" s="72">
        <v>192</v>
      </c>
      <c r="AN45" s="72">
        <v>205</v>
      </c>
      <c r="AO45" s="72">
        <v>198.5</v>
      </c>
      <c r="AP45" s="72">
        <v>397</v>
      </c>
      <c r="AR45" s="33">
        <v>12</v>
      </c>
      <c r="AS45" s="25" t="s">
        <v>34</v>
      </c>
      <c r="AT45" s="72">
        <v>159</v>
      </c>
      <c r="AU45" s="72">
        <v>216</v>
      </c>
      <c r="AV45" s="72">
        <v>187.5</v>
      </c>
      <c r="AW45" s="72">
        <v>375</v>
      </c>
      <c r="AX45"/>
    </row>
    <row r="46" spans="1:50" ht="15.75" thickBot="1" x14ac:dyDescent="0.3">
      <c r="A46" s="33">
        <v>14</v>
      </c>
      <c r="B46" s="25" t="s">
        <v>60</v>
      </c>
      <c r="C46" s="33">
        <v>216</v>
      </c>
      <c r="D46" s="33">
        <v>164</v>
      </c>
      <c r="E46" s="33">
        <v>190</v>
      </c>
      <c r="F46" s="33">
        <v>380</v>
      </c>
      <c r="H46" s="33">
        <v>14</v>
      </c>
      <c r="I46" s="25" t="s">
        <v>34</v>
      </c>
      <c r="J46" s="72">
        <v>188</v>
      </c>
      <c r="K46" s="72">
        <v>171</v>
      </c>
      <c r="L46" s="72">
        <v>179.5</v>
      </c>
      <c r="M46" s="72">
        <v>359</v>
      </c>
      <c r="O46" s="33">
        <v>14</v>
      </c>
      <c r="P46" s="25" t="s">
        <v>38</v>
      </c>
      <c r="Q46" s="72">
        <v>170</v>
      </c>
      <c r="R46" s="72">
        <v>149</v>
      </c>
      <c r="S46" s="72">
        <v>159.5</v>
      </c>
      <c r="T46" s="72">
        <v>319</v>
      </c>
      <c r="W46" s="33">
        <v>14</v>
      </c>
      <c r="X46" s="25" t="s">
        <v>46</v>
      </c>
      <c r="Y46" s="72">
        <v>144</v>
      </c>
      <c r="Z46" s="72">
        <v>127</v>
      </c>
      <c r="AA46" s="72">
        <v>135.5</v>
      </c>
      <c r="AB46" s="72">
        <v>271</v>
      </c>
      <c r="AD46" s="33">
        <v>14</v>
      </c>
      <c r="AE46" s="25" t="s">
        <v>41</v>
      </c>
      <c r="AF46" s="72">
        <v>148</v>
      </c>
      <c r="AG46" s="72">
        <v>171</v>
      </c>
      <c r="AH46" s="72">
        <v>159.5</v>
      </c>
      <c r="AI46" s="72">
        <v>319</v>
      </c>
      <c r="AK46" s="33">
        <v>14</v>
      </c>
      <c r="AL46" s="25" t="s">
        <v>18</v>
      </c>
      <c r="AM46" s="72">
        <v>134</v>
      </c>
      <c r="AN46" s="72">
        <v>201</v>
      </c>
      <c r="AO46" s="72">
        <v>167.5</v>
      </c>
      <c r="AP46" s="72">
        <v>335</v>
      </c>
      <c r="AR46" s="33">
        <v>13</v>
      </c>
      <c r="AS46" s="25" t="s">
        <v>38</v>
      </c>
      <c r="AT46" s="72">
        <v>144</v>
      </c>
      <c r="AU46" s="72">
        <v>158</v>
      </c>
      <c r="AV46" s="72">
        <v>151</v>
      </c>
      <c r="AW46" s="72">
        <v>302</v>
      </c>
      <c r="AX46"/>
    </row>
    <row r="47" spans="1:50" ht="15.75" thickBot="1" x14ac:dyDescent="0.3">
      <c r="A47" s="33">
        <v>15</v>
      </c>
      <c r="B47" s="25" t="s">
        <v>99</v>
      </c>
      <c r="C47" s="33">
        <v>126</v>
      </c>
      <c r="D47" s="33">
        <v>156</v>
      </c>
      <c r="E47" s="33">
        <v>141</v>
      </c>
      <c r="F47" s="33">
        <v>282</v>
      </c>
      <c r="H47" s="33">
        <v>15</v>
      </c>
      <c r="I47" s="25" t="s">
        <v>106</v>
      </c>
      <c r="J47" s="72">
        <v>201</v>
      </c>
      <c r="K47" s="72">
        <v>168</v>
      </c>
      <c r="L47" s="72">
        <v>184.5</v>
      </c>
      <c r="M47" s="72">
        <v>369</v>
      </c>
      <c r="O47" s="33">
        <v>15</v>
      </c>
      <c r="P47" s="25" t="s">
        <v>99</v>
      </c>
      <c r="Q47" s="72">
        <v>240</v>
      </c>
      <c r="R47" s="72">
        <v>154</v>
      </c>
      <c r="S47" s="72">
        <v>197</v>
      </c>
      <c r="T47" s="72">
        <v>394</v>
      </c>
      <c r="W47" s="33">
        <v>15</v>
      </c>
      <c r="X47" s="25" t="s">
        <v>36</v>
      </c>
      <c r="Y47" s="72">
        <v>123</v>
      </c>
      <c r="Z47" s="72">
        <v>132</v>
      </c>
      <c r="AA47" s="72">
        <v>127.5</v>
      </c>
      <c r="AB47" s="72">
        <v>255</v>
      </c>
      <c r="AD47" s="33">
        <v>15</v>
      </c>
      <c r="AE47" s="25" t="s">
        <v>34</v>
      </c>
      <c r="AF47" s="72">
        <v>171</v>
      </c>
      <c r="AG47" s="72">
        <v>163</v>
      </c>
      <c r="AH47" s="72">
        <v>167</v>
      </c>
      <c r="AI47" s="72">
        <v>334</v>
      </c>
      <c r="AK47" s="33">
        <v>15</v>
      </c>
      <c r="AL47" s="25" t="s">
        <v>106</v>
      </c>
      <c r="AM47" s="72">
        <v>193</v>
      </c>
      <c r="AN47" s="72">
        <v>208</v>
      </c>
      <c r="AO47" s="72">
        <v>200.5</v>
      </c>
      <c r="AP47" s="72">
        <v>401</v>
      </c>
      <c r="AR47" s="33">
        <v>14</v>
      </c>
      <c r="AS47" s="25" t="s">
        <v>106</v>
      </c>
      <c r="AT47" s="72">
        <v>168</v>
      </c>
      <c r="AU47" s="72">
        <v>191</v>
      </c>
      <c r="AV47" s="72">
        <v>179.5</v>
      </c>
      <c r="AW47" s="72">
        <v>359</v>
      </c>
      <c r="AX47"/>
    </row>
    <row r="48" spans="1:50" ht="15.75" thickBot="1" x14ac:dyDescent="0.3">
      <c r="A48" s="33">
        <v>16</v>
      </c>
      <c r="B48" s="25" t="s">
        <v>36</v>
      </c>
      <c r="C48" s="33">
        <v>166</v>
      </c>
      <c r="D48" s="33">
        <v>129</v>
      </c>
      <c r="E48" s="33">
        <v>147.5</v>
      </c>
      <c r="F48" s="33">
        <v>295</v>
      </c>
      <c r="H48" s="33">
        <v>16</v>
      </c>
      <c r="I48" s="25" t="s">
        <v>46</v>
      </c>
      <c r="J48" s="72">
        <v>142</v>
      </c>
      <c r="K48" s="72">
        <v>214</v>
      </c>
      <c r="L48" s="72">
        <v>178</v>
      </c>
      <c r="M48" s="72">
        <v>356</v>
      </c>
      <c r="O48" s="33">
        <v>16</v>
      </c>
      <c r="P48" s="25" t="s">
        <v>46</v>
      </c>
      <c r="Q48" s="72">
        <v>170</v>
      </c>
      <c r="R48" s="72">
        <v>180</v>
      </c>
      <c r="S48" s="72">
        <v>175</v>
      </c>
      <c r="T48" s="72">
        <v>350</v>
      </c>
      <c r="W48" s="33">
        <v>16</v>
      </c>
      <c r="X48" s="25" t="s">
        <v>100</v>
      </c>
      <c r="Y48" s="72">
        <v>148</v>
      </c>
      <c r="Z48" s="72">
        <v>170</v>
      </c>
      <c r="AA48" s="72">
        <v>159</v>
      </c>
      <c r="AB48" s="72">
        <v>318</v>
      </c>
      <c r="AD48" s="33">
        <v>16</v>
      </c>
      <c r="AE48" s="25" t="s">
        <v>38</v>
      </c>
      <c r="AF48" s="72">
        <v>160</v>
      </c>
      <c r="AG48" s="72">
        <v>136</v>
      </c>
      <c r="AH48" s="72">
        <v>148</v>
      </c>
      <c r="AI48" s="72">
        <v>296</v>
      </c>
      <c r="AK48" s="33">
        <v>16</v>
      </c>
      <c r="AL48" s="25" t="s">
        <v>60</v>
      </c>
      <c r="AM48" s="72">
        <v>158</v>
      </c>
      <c r="AN48" s="72">
        <v>163</v>
      </c>
      <c r="AO48" s="72">
        <v>160.5</v>
      </c>
      <c r="AP48" s="72">
        <v>321</v>
      </c>
      <c r="AR48" s="33">
        <v>15</v>
      </c>
      <c r="AS48" s="25" t="s">
        <v>99</v>
      </c>
      <c r="AT48" s="72">
        <v>181</v>
      </c>
      <c r="AU48" s="72">
        <v>168</v>
      </c>
      <c r="AV48" s="72">
        <v>174.5</v>
      </c>
      <c r="AW48" s="72">
        <v>349</v>
      </c>
      <c r="AX48"/>
    </row>
    <row r="49" spans="1:50" ht="15.75" thickBot="1" x14ac:dyDescent="0.3">
      <c r="A49" s="33">
        <v>17</v>
      </c>
      <c r="B49" s="25" t="s">
        <v>73</v>
      </c>
      <c r="C49" s="33">
        <v>138</v>
      </c>
      <c r="D49" s="33">
        <v>200</v>
      </c>
      <c r="E49" s="33">
        <v>169</v>
      </c>
      <c r="F49" s="33">
        <v>338</v>
      </c>
      <c r="H49" s="33">
        <v>17</v>
      </c>
      <c r="I49" s="25" t="s">
        <v>36</v>
      </c>
      <c r="J49" s="72">
        <v>117</v>
      </c>
      <c r="K49" s="72">
        <v>157</v>
      </c>
      <c r="L49" s="72">
        <v>137</v>
      </c>
      <c r="M49" s="72">
        <v>274</v>
      </c>
      <c r="O49" s="33">
        <v>17</v>
      </c>
      <c r="P49" s="25" t="s">
        <v>36</v>
      </c>
      <c r="Q49" s="72">
        <v>188</v>
      </c>
      <c r="R49" s="72">
        <v>189</v>
      </c>
      <c r="S49" s="72">
        <v>188.5</v>
      </c>
      <c r="T49" s="72">
        <v>377</v>
      </c>
      <c r="W49" s="33">
        <v>17</v>
      </c>
      <c r="X49" s="25" t="s">
        <v>72</v>
      </c>
      <c r="Y49" s="72">
        <v>152</v>
      </c>
      <c r="Z49" s="72">
        <v>152</v>
      </c>
      <c r="AA49" s="72">
        <v>152</v>
      </c>
      <c r="AB49" s="72">
        <v>304</v>
      </c>
      <c r="AD49" s="33">
        <v>17</v>
      </c>
      <c r="AE49" s="25" t="s">
        <v>60</v>
      </c>
      <c r="AF49" s="72">
        <v>155</v>
      </c>
      <c r="AG49" s="72">
        <v>167</v>
      </c>
      <c r="AH49" s="72">
        <v>161</v>
      </c>
      <c r="AI49" s="72">
        <v>322</v>
      </c>
      <c r="AK49" s="33">
        <v>17</v>
      </c>
      <c r="AL49" s="25" t="s">
        <v>22</v>
      </c>
      <c r="AM49" s="72">
        <v>203</v>
      </c>
      <c r="AN49" s="72">
        <v>203</v>
      </c>
      <c r="AO49" s="72">
        <v>203</v>
      </c>
      <c r="AP49" s="72">
        <v>406</v>
      </c>
      <c r="AR49" s="33">
        <v>16</v>
      </c>
      <c r="AS49" s="25" t="s">
        <v>46</v>
      </c>
      <c r="AT49" s="72">
        <v>156</v>
      </c>
      <c r="AU49" s="72">
        <v>152</v>
      </c>
      <c r="AV49" s="72">
        <v>154</v>
      </c>
      <c r="AW49" s="72">
        <v>308</v>
      </c>
      <c r="AX49"/>
    </row>
    <row r="50" spans="1:50" ht="15.75" thickBot="1" x14ac:dyDescent="0.3">
      <c r="A50" s="33">
        <v>18</v>
      </c>
      <c r="B50" s="25" t="s">
        <v>108</v>
      </c>
      <c r="C50" s="33">
        <v>159</v>
      </c>
      <c r="D50" s="33">
        <v>125</v>
      </c>
      <c r="E50" s="33">
        <v>142</v>
      </c>
      <c r="F50" s="33">
        <v>284</v>
      </c>
      <c r="H50" s="33">
        <v>18</v>
      </c>
      <c r="I50" s="25" t="s">
        <v>72</v>
      </c>
      <c r="J50" s="72">
        <v>159</v>
      </c>
      <c r="K50" s="72">
        <v>199</v>
      </c>
      <c r="L50" s="72">
        <v>179</v>
      </c>
      <c r="M50" s="72">
        <v>358</v>
      </c>
      <c r="O50" s="33">
        <v>18</v>
      </c>
      <c r="P50" s="25" t="s">
        <v>100</v>
      </c>
      <c r="Q50" s="72">
        <v>187</v>
      </c>
      <c r="R50" s="72">
        <v>185</v>
      </c>
      <c r="S50" s="72">
        <v>186</v>
      </c>
      <c r="T50" s="72">
        <v>372</v>
      </c>
      <c r="W50" s="33">
        <v>18</v>
      </c>
      <c r="X50" s="25" t="s">
        <v>110</v>
      </c>
      <c r="Y50" s="72">
        <v>172</v>
      </c>
      <c r="Z50" s="72">
        <v>162</v>
      </c>
      <c r="AA50" s="72">
        <v>167</v>
      </c>
      <c r="AB50" s="72">
        <v>334</v>
      </c>
      <c r="AD50" s="33">
        <v>18</v>
      </c>
      <c r="AE50" s="25" t="s">
        <v>99</v>
      </c>
      <c r="AF50" s="72">
        <v>197</v>
      </c>
      <c r="AG50" s="72">
        <v>170</v>
      </c>
      <c r="AH50" s="72">
        <v>183.5</v>
      </c>
      <c r="AI50" s="72">
        <v>367</v>
      </c>
      <c r="AK50" s="33">
        <v>18</v>
      </c>
      <c r="AL50" s="25" t="s">
        <v>46</v>
      </c>
      <c r="AM50" s="72">
        <v>168</v>
      </c>
      <c r="AN50" s="72">
        <v>169</v>
      </c>
      <c r="AO50" s="72">
        <v>168.5</v>
      </c>
      <c r="AP50" s="72">
        <v>337</v>
      </c>
      <c r="AR50" s="33">
        <v>17</v>
      </c>
      <c r="AS50" s="25" t="s">
        <v>36</v>
      </c>
      <c r="AT50" s="72">
        <v>134</v>
      </c>
      <c r="AU50" s="72">
        <v>159</v>
      </c>
      <c r="AV50" s="72">
        <v>146.5</v>
      </c>
      <c r="AW50" s="72">
        <v>293</v>
      </c>
      <c r="AX50"/>
    </row>
    <row r="51" spans="1:50" ht="15.75" thickBot="1" x14ac:dyDescent="0.3">
      <c r="A51" s="33">
        <v>19</v>
      </c>
      <c r="B51" s="25" t="s">
        <v>66</v>
      </c>
      <c r="C51" s="33">
        <v>168</v>
      </c>
      <c r="D51" s="33">
        <v>171</v>
      </c>
      <c r="E51" s="33">
        <v>169.5</v>
      </c>
      <c r="F51" s="33">
        <v>339</v>
      </c>
      <c r="H51" s="33">
        <v>19</v>
      </c>
      <c r="I51" s="25" t="s">
        <v>66</v>
      </c>
      <c r="J51" s="72">
        <v>156</v>
      </c>
      <c r="K51" s="72">
        <v>189</v>
      </c>
      <c r="L51" s="72">
        <v>172.5</v>
      </c>
      <c r="M51" s="72">
        <v>345</v>
      </c>
      <c r="O51" s="33">
        <v>19</v>
      </c>
      <c r="P51" s="25" t="s">
        <v>108</v>
      </c>
      <c r="Q51" s="72">
        <v>149</v>
      </c>
      <c r="R51" s="72">
        <v>171</v>
      </c>
      <c r="S51" s="72">
        <v>160</v>
      </c>
      <c r="T51" s="72">
        <v>320</v>
      </c>
      <c r="W51" s="33">
        <v>19</v>
      </c>
      <c r="X51" s="25" t="s">
        <v>73</v>
      </c>
      <c r="Y51" s="72">
        <v>201</v>
      </c>
      <c r="Z51" s="72">
        <v>149</v>
      </c>
      <c r="AA51" s="72">
        <v>175</v>
      </c>
      <c r="AB51" s="72">
        <v>350</v>
      </c>
      <c r="AD51" s="33">
        <v>19</v>
      </c>
      <c r="AE51" s="25" t="s">
        <v>36</v>
      </c>
      <c r="AF51" s="72">
        <v>168</v>
      </c>
      <c r="AG51" s="72">
        <v>158</v>
      </c>
      <c r="AH51" s="72">
        <v>163</v>
      </c>
      <c r="AI51" s="72">
        <v>326</v>
      </c>
      <c r="AK51" s="33">
        <v>19</v>
      </c>
      <c r="AL51" s="25" t="s">
        <v>100</v>
      </c>
      <c r="AM51" s="72">
        <v>141</v>
      </c>
      <c r="AN51" s="72">
        <v>166</v>
      </c>
      <c r="AO51" s="72">
        <v>153.5</v>
      </c>
      <c r="AP51" s="72">
        <v>307</v>
      </c>
      <c r="AR51" s="33">
        <v>18</v>
      </c>
      <c r="AS51" s="25" t="s">
        <v>56</v>
      </c>
      <c r="AT51" s="72">
        <v>217</v>
      </c>
      <c r="AU51" s="72">
        <v>268</v>
      </c>
      <c r="AV51" s="72">
        <v>242.5</v>
      </c>
      <c r="AW51" s="72">
        <v>485</v>
      </c>
      <c r="AX51"/>
    </row>
    <row r="52" spans="1:50" ht="15.75" thickBot="1" x14ac:dyDescent="0.3">
      <c r="A52" s="33">
        <v>20</v>
      </c>
      <c r="B52" s="25" t="s">
        <v>49</v>
      </c>
      <c r="C52" s="33">
        <v>209</v>
      </c>
      <c r="D52" s="33">
        <v>194</v>
      </c>
      <c r="E52" s="33">
        <v>201.5</v>
      </c>
      <c r="F52" s="33">
        <v>403</v>
      </c>
      <c r="H52" s="33">
        <v>20</v>
      </c>
      <c r="I52" s="25" t="s">
        <v>29</v>
      </c>
      <c r="J52" s="72">
        <v>138</v>
      </c>
      <c r="K52" s="72">
        <v>216</v>
      </c>
      <c r="L52" s="72">
        <v>177</v>
      </c>
      <c r="M52" s="72">
        <v>354</v>
      </c>
      <c r="O52" s="33">
        <v>20</v>
      </c>
      <c r="P52" s="25" t="s">
        <v>66</v>
      </c>
      <c r="Q52" s="72">
        <v>201</v>
      </c>
      <c r="R52" s="72">
        <v>166</v>
      </c>
      <c r="S52" s="72">
        <v>183.5</v>
      </c>
      <c r="T52" s="72">
        <v>367</v>
      </c>
      <c r="W52" s="33">
        <v>20</v>
      </c>
      <c r="X52" s="25" t="s">
        <v>108</v>
      </c>
      <c r="Y52" s="72">
        <v>169</v>
      </c>
      <c r="Z52" s="72">
        <v>148</v>
      </c>
      <c r="AA52" s="72">
        <v>158.5</v>
      </c>
      <c r="AB52" s="72">
        <v>317</v>
      </c>
      <c r="AD52" s="33">
        <v>20</v>
      </c>
      <c r="AE52" s="25" t="s">
        <v>72</v>
      </c>
      <c r="AF52" s="72">
        <v>181</v>
      </c>
      <c r="AG52" s="72">
        <v>216</v>
      </c>
      <c r="AH52" s="72">
        <v>198.5</v>
      </c>
      <c r="AI52" s="72">
        <v>397</v>
      </c>
      <c r="AK52" s="33">
        <v>20</v>
      </c>
      <c r="AL52" s="25" t="s">
        <v>86</v>
      </c>
      <c r="AM52" s="72">
        <v>183</v>
      </c>
      <c r="AN52" s="72">
        <v>116</v>
      </c>
      <c r="AO52" s="72">
        <v>149.5</v>
      </c>
      <c r="AP52" s="72">
        <v>299</v>
      </c>
      <c r="AR52" s="33">
        <v>19</v>
      </c>
      <c r="AS52" s="25" t="s">
        <v>72</v>
      </c>
      <c r="AT52" s="72">
        <v>170</v>
      </c>
      <c r="AU52" s="72">
        <v>179</v>
      </c>
      <c r="AV52" s="72">
        <v>174.5</v>
      </c>
      <c r="AW52" s="72">
        <v>349</v>
      </c>
      <c r="AX52"/>
    </row>
    <row r="53" spans="1:50" ht="15.75" thickBot="1" x14ac:dyDescent="0.3">
      <c r="A53" s="33">
        <v>21</v>
      </c>
      <c r="B53" s="25" t="s">
        <v>29</v>
      </c>
      <c r="C53" s="33">
        <v>131</v>
      </c>
      <c r="D53" s="33">
        <v>157</v>
      </c>
      <c r="E53" s="33">
        <v>144</v>
      </c>
      <c r="F53" s="33">
        <v>288</v>
      </c>
      <c r="H53" s="33">
        <v>21</v>
      </c>
      <c r="I53" s="25" t="s">
        <v>81</v>
      </c>
      <c r="J53" s="72">
        <v>203</v>
      </c>
      <c r="K53" s="72">
        <v>159</v>
      </c>
      <c r="L53" s="72">
        <v>181</v>
      </c>
      <c r="M53" s="72">
        <v>362</v>
      </c>
      <c r="O53" s="33">
        <v>21</v>
      </c>
      <c r="P53" s="25" t="s">
        <v>50</v>
      </c>
      <c r="Q53" s="72">
        <v>139</v>
      </c>
      <c r="R53" s="72">
        <v>151</v>
      </c>
      <c r="S53" s="72">
        <v>145</v>
      </c>
      <c r="T53" s="72">
        <v>290</v>
      </c>
      <c r="W53" s="33">
        <v>21</v>
      </c>
      <c r="X53" s="25" t="s">
        <v>29</v>
      </c>
      <c r="Y53" s="72">
        <v>132</v>
      </c>
      <c r="Z53" s="72">
        <v>156</v>
      </c>
      <c r="AA53" s="72">
        <v>144</v>
      </c>
      <c r="AB53" s="72">
        <v>288</v>
      </c>
      <c r="AD53" s="33">
        <v>21</v>
      </c>
      <c r="AE53" s="25" t="s">
        <v>108</v>
      </c>
      <c r="AF53" s="72">
        <v>160</v>
      </c>
      <c r="AG53" s="72">
        <v>182</v>
      </c>
      <c r="AH53" s="72">
        <v>171</v>
      </c>
      <c r="AI53" s="72">
        <v>342</v>
      </c>
      <c r="AK53" s="33">
        <v>21</v>
      </c>
      <c r="AL53" s="25" t="s">
        <v>66</v>
      </c>
      <c r="AM53" s="72">
        <v>179</v>
      </c>
      <c r="AN53" s="72">
        <v>196</v>
      </c>
      <c r="AO53" s="72">
        <v>187.5</v>
      </c>
      <c r="AP53" s="72">
        <v>375</v>
      </c>
      <c r="AR53" s="33">
        <v>20</v>
      </c>
      <c r="AS53" s="25" t="s">
        <v>108</v>
      </c>
      <c r="AT53" s="72">
        <v>147</v>
      </c>
      <c r="AU53" s="72">
        <v>167</v>
      </c>
      <c r="AV53" s="72">
        <v>157</v>
      </c>
      <c r="AW53" s="72">
        <v>314</v>
      </c>
      <c r="AX53"/>
    </row>
    <row r="54" spans="1:50" ht="15.75" thickBot="1" x14ac:dyDescent="0.3">
      <c r="A54" s="33">
        <v>22</v>
      </c>
      <c r="B54" s="25" t="s">
        <v>81</v>
      </c>
      <c r="C54" s="33">
        <v>172</v>
      </c>
      <c r="D54" s="33">
        <v>184</v>
      </c>
      <c r="E54" s="33">
        <v>178</v>
      </c>
      <c r="F54" s="33">
        <v>356</v>
      </c>
      <c r="H54" s="33">
        <v>22</v>
      </c>
      <c r="I54" s="25" t="s">
        <v>43</v>
      </c>
      <c r="J54" s="72">
        <v>164</v>
      </c>
      <c r="K54" s="72">
        <v>197</v>
      </c>
      <c r="L54" s="72">
        <v>180.5</v>
      </c>
      <c r="M54" s="72">
        <v>361</v>
      </c>
      <c r="O54" s="33">
        <v>22</v>
      </c>
      <c r="P54" s="25" t="s">
        <v>81</v>
      </c>
      <c r="Q54" s="72">
        <v>160</v>
      </c>
      <c r="R54" s="72">
        <v>241</v>
      </c>
      <c r="S54" s="72">
        <v>200.5</v>
      </c>
      <c r="T54" s="72">
        <v>401</v>
      </c>
      <c r="W54" s="33">
        <v>22</v>
      </c>
      <c r="X54" s="25" t="s">
        <v>81</v>
      </c>
      <c r="Y54" s="72">
        <v>181</v>
      </c>
      <c r="Z54" s="72">
        <v>192</v>
      </c>
      <c r="AA54" s="72">
        <v>186.5</v>
      </c>
      <c r="AB54" s="72">
        <v>373</v>
      </c>
      <c r="AD54" s="33">
        <v>22</v>
      </c>
      <c r="AE54" s="25" t="s">
        <v>49</v>
      </c>
      <c r="AF54" s="72">
        <v>188</v>
      </c>
      <c r="AG54" s="72">
        <v>217</v>
      </c>
      <c r="AH54" s="72">
        <v>202.5</v>
      </c>
      <c r="AI54" s="72">
        <v>405</v>
      </c>
      <c r="AK54" s="33">
        <v>22</v>
      </c>
      <c r="AL54" s="25" t="s">
        <v>49</v>
      </c>
      <c r="AM54" s="72">
        <v>168</v>
      </c>
      <c r="AN54" s="72">
        <v>181</v>
      </c>
      <c r="AO54" s="72">
        <v>174.5</v>
      </c>
      <c r="AP54" s="72">
        <v>349</v>
      </c>
      <c r="AR54" s="33">
        <v>21</v>
      </c>
      <c r="AS54" s="25" t="s">
        <v>66</v>
      </c>
      <c r="AT54" s="72">
        <v>242</v>
      </c>
      <c r="AU54" s="72">
        <v>196</v>
      </c>
      <c r="AV54" s="72">
        <v>219</v>
      </c>
      <c r="AW54" s="72">
        <v>438</v>
      </c>
      <c r="AX54"/>
    </row>
    <row r="55" spans="1:50" ht="15.75" thickBot="1" x14ac:dyDescent="0.3">
      <c r="A55" s="33">
        <v>23</v>
      </c>
      <c r="B55" s="25" t="s">
        <v>14</v>
      </c>
      <c r="C55" s="33">
        <v>176</v>
      </c>
      <c r="D55" s="33">
        <v>191</v>
      </c>
      <c r="E55" s="33">
        <v>183.5</v>
      </c>
      <c r="F55" s="33">
        <v>367</v>
      </c>
      <c r="H55" s="33">
        <v>23</v>
      </c>
      <c r="I55" s="25" t="s">
        <v>78</v>
      </c>
      <c r="J55" s="72">
        <v>171</v>
      </c>
      <c r="K55" s="72">
        <v>213</v>
      </c>
      <c r="L55" s="72">
        <v>192</v>
      </c>
      <c r="M55" s="72">
        <v>384</v>
      </c>
      <c r="O55" s="33">
        <v>23</v>
      </c>
      <c r="P55" s="25" t="s">
        <v>136</v>
      </c>
      <c r="Q55" s="72">
        <v>146</v>
      </c>
      <c r="R55" s="72">
        <v>152</v>
      </c>
      <c r="S55" s="72">
        <v>149</v>
      </c>
      <c r="T55" s="72">
        <v>298</v>
      </c>
      <c r="W55" s="33">
        <v>23</v>
      </c>
      <c r="X55" s="25" t="s">
        <v>14</v>
      </c>
      <c r="Y55" s="72">
        <v>195</v>
      </c>
      <c r="Z55" s="72">
        <v>163</v>
      </c>
      <c r="AA55" s="72">
        <v>179</v>
      </c>
      <c r="AB55" s="72">
        <v>358</v>
      </c>
      <c r="AD55" s="33">
        <v>23</v>
      </c>
      <c r="AE55" s="25" t="s">
        <v>50</v>
      </c>
      <c r="AF55" s="72">
        <v>152</v>
      </c>
      <c r="AG55" s="72">
        <v>155</v>
      </c>
      <c r="AH55" s="72">
        <v>153.5</v>
      </c>
      <c r="AI55" s="72">
        <v>307</v>
      </c>
      <c r="AK55" s="33">
        <v>23</v>
      </c>
      <c r="AL55" s="25" t="s">
        <v>29</v>
      </c>
      <c r="AM55" s="72">
        <v>152</v>
      </c>
      <c r="AN55" s="72">
        <v>165</v>
      </c>
      <c r="AO55" s="72">
        <v>158.5</v>
      </c>
      <c r="AP55" s="72">
        <v>317</v>
      </c>
      <c r="AR55" s="33">
        <v>22</v>
      </c>
      <c r="AS55" s="25" t="s">
        <v>50</v>
      </c>
      <c r="AT55" s="72">
        <v>164</v>
      </c>
      <c r="AU55" s="72">
        <v>192</v>
      </c>
      <c r="AV55" s="72">
        <v>178</v>
      </c>
      <c r="AW55" s="72">
        <v>356</v>
      </c>
      <c r="AX55"/>
    </row>
    <row r="56" spans="1:50" ht="15.75" thickBot="1" x14ac:dyDescent="0.3">
      <c r="A56" s="33">
        <v>24</v>
      </c>
      <c r="B56" s="25" t="s">
        <v>45</v>
      </c>
      <c r="C56" s="33">
        <v>145</v>
      </c>
      <c r="D56" s="33">
        <v>144</v>
      </c>
      <c r="E56" s="33">
        <v>144.5</v>
      </c>
      <c r="F56" s="33">
        <v>289</v>
      </c>
      <c r="H56" s="33">
        <v>24</v>
      </c>
      <c r="I56" s="25" t="s">
        <v>45</v>
      </c>
      <c r="J56" s="72">
        <v>140</v>
      </c>
      <c r="K56" s="72">
        <v>195</v>
      </c>
      <c r="L56" s="72">
        <v>167.5</v>
      </c>
      <c r="M56" s="72">
        <v>335</v>
      </c>
      <c r="O56" s="33">
        <v>24</v>
      </c>
      <c r="P56" s="25" t="s">
        <v>14</v>
      </c>
      <c r="Q56" s="72">
        <v>160</v>
      </c>
      <c r="R56" s="72">
        <v>211</v>
      </c>
      <c r="S56" s="72">
        <v>185.5</v>
      </c>
      <c r="T56" s="72">
        <v>371</v>
      </c>
      <c r="W56" s="33">
        <v>24</v>
      </c>
      <c r="X56" s="25" t="s">
        <v>43</v>
      </c>
      <c r="Y56" s="72">
        <v>147</v>
      </c>
      <c r="Z56" s="72">
        <v>140</v>
      </c>
      <c r="AA56" s="72">
        <v>143.5</v>
      </c>
      <c r="AB56" s="72">
        <v>287</v>
      </c>
      <c r="AD56" s="33">
        <v>24</v>
      </c>
      <c r="AE56" s="25" t="s">
        <v>81</v>
      </c>
      <c r="AF56" s="72">
        <v>169</v>
      </c>
      <c r="AG56" s="72">
        <v>178</v>
      </c>
      <c r="AH56" s="72">
        <v>173.5</v>
      </c>
      <c r="AI56" s="72">
        <v>347</v>
      </c>
      <c r="AK56" s="33">
        <v>24</v>
      </c>
      <c r="AL56" s="25" t="s">
        <v>81</v>
      </c>
      <c r="AM56" s="72">
        <v>142</v>
      </c>
      <c r="AN56" s="72">
        <v>173</v>
      </c>
      <c r="AO56" s="72">
        <v>157.5</v>
      </c>
      <c r="AP56" s="72">
        <v>315</v>
      </c>
      <c r="AR56" s="33">
        <v>23</v>
      </c>
      <c r="AS56" s="25" t="s">
        <v>81</v>
      </c>
      <c r="AT56" s="72">
        <v>205</v>
      </c>
      <c r="AU56" s="72">
        <v>139</v>
      </c>
      <c r="AV56" s="72">
        <v>172</v>
      </c>
      <c r="AW56" s="72">
        <v>344</v>
      </c>
      <c r="AX56"/>
    </row>
    <row r="57" spans="1:50" ht="16.5" thickBot="1" x14ac:dyDescent="0.3">
      <c r="A57" s="33">
        <v>25</v>
      </c>
      <c r="B57" s="25" t="s">
        <v>101</v>
      </c>
      <c r="C57" s="33">
        <v>115</v>
      </c>
      <c r="D57" s="33">
        <v>157</v>
      </c>
      <c r="E57" s="33">
        <v>136</v>
      </c>
      <c r="F57" s="33">
        <v>272</v>
      </c>
      <c r="H57" s="33">
        <v>25</v>
      </c>
      <c r="I57" s="25"/>
      <c r="J57" s="33"/>
      <c r="K57" s="33"/>
      <c r="L57" s="33"/>
      <c r="M57" s="33"/>
      <c r="N57" s="60"/>
      <c r="O57" s="33">
        <v>25</v>
      </c>
      <c r="P57" s="25" t="s">
        <v>43</v>
      </c>
      <c r="Q57" s="72">
        <v>146</v>
      </c>
      <c r="R57" s="72">
        <v>198</v>
      </c>
      <c r="S57" s="72">
        <v>172</v>
      </c>
      <c r="T57" s="72">
        <v>344</v>
      </c>
      <c r="W57" s="33">
        <v>25</v>
      </c>
      <c r="X57" s="25" t="s">
        <v>45</v>
      </c>
      <c r="Y57" s="72">
        <v>170</v>
      </c>
      <c r="Z57" s="72">
        <v>134</v>
      </c>
      <c r="AA57" s="72">
        <v>152</v>
      </c>
      <c r="AB57" s="72">
        <v>304</v>
      </c>
      <c r="AD57" s="33">
        <v>25</v>
      </c>
      <c r="AE57" s="25" t="s">
        <v>136</v>
      </c>
      <c r="AF57" s="72">
        <v>156</v>
      </c>
      <c r="AG57" s="72">
        <v>163</v>
      </c>
      <c r="AH57" s="72">
        <v>159.5</v>
      </c>
      <c r="AI57" s="72">
        <v>319</v>
      </c>
      <c r="AK57" s="33">
        <v>25</v>
      </c>
      <c r="AL57" s="25" t="s">
        <v>45</v>
      </c>
      <c r="AM57" s="72">
        <v>143</v>
      </c>
      <c r="AN57" s="72">
        <v>120</v>
      </c>
      <c r="AO57" s="72">
        <v>131.5</v>
      </c>
      <c r="AP57" s="72">
        <v>263</v>
      </c>
      <c r="AR57" s="33">
        <v>24</v>
      </c>
      <c r="AS57" s="25" t="s">
        <v>43</v>
      </c>
      <c r="AT57" s="72">
        <v>148</v>
      </c>
      <c r="AU57" s="72">
        <v>140</v>
      </c>
      <c r="AV57" s="72">
        <v>144</v>
      </c>
      <c r="AW57" s="72">
        <v>288</v>
      </c>
      <c r="AX57"/>
    </row>
    <row r="58" spans="1:50" ht="15.75" thickBot="1" x14ac:dyDescent="0.3">
      <c r="A58" s="33">
        <v>26</v>
      </c>
      <c r="B58" s="25"/>
      <c r="C58" s="33"/>
      <c r="D58" s="33"/>
      <c r="E58" s="33"/>
      <c r="F58" s="33"/>
      <c r="H58" s="33">
        <v>26</v>
      </c>
      <c r="I58" s="25"/>
      <c r="J58" s="33"/>
      <c r="K58" s="33"/>
      <c r="L58" s="33"/>
      <c r="M58" s="33"/>
      <c r="N58" s="68"/>
      <c r="O58" s="33">
        <v>26</v>
      </c>
      <c r="P58" s="25" t="s">
        <v>45</v>
      </c>
      <c r="Q58" s="72">
        <v>137</v>
      </c>
      <c r="R58" s="72">
        <v>190</v>
      </c>
      <c r="S58" s="72">
        <v>163.5</v>
      </c>
      <c r="T58" s="72">
        <v>327</v>
      </c>
      <c r="W58" s="33">
        <v>26</v>
      </c>
      <c r="X58" s="25"/>
      <c r="Y58" s="33"/>
      <c r="Z58" s="33"/>
      <c r="AA58" s="33"/>
      <c r="AB58" s="33"/>
      <c r="AD58" s="33">
        <v>26</v>
      </c>
      <c r="AE58" s="25" t="s">
        <v>45</v>
      </c>
      <c r="AF58" s="72">
        <v>149</v>
      </c>
      <c r="AG58" s="72">
        <v>169</v>
      </c>
      <c r="AH58" s="72">
        <v>159</v>
      </c>
      <c r="AI58" s="72">
        <v>318</v>
      </c>
      <c r="AK58" s="33">
        <v>26</v>
      </c>
      <c r="AL58" s="25"/>
      <c r="AM58" s="33"/>
      <c r="AN58" s="33"/>
      <c r="AO58" s="33"/>
      <c r="AP58" s="33"/>
      <c r="AR58" s="33">
        <v>25</v>
      </c>
      <c r="AS58" s="25" t="s">
        <v>45</v>
      </c>
      <c r="AT58" s="72">
        <v>135</v>
      </c>
      <c r="AU58" s="72">
        <v>190</v>
      </c>
      <c r="AV58" s="72">
        <v>162.5</v>
      </c>
      <c r="AW58" s="72">
        <v>325</v>
      </c>
      <c r="AX58"/>
    </row>
    <row r="59" spans="1:50" ht="16.5" thickBot="1" x14ac:dyDescent="0.3">
      <c r="D59" s="59" t="s">
        <v>82</v>
      </c>
      <c r="E59" s="59">
        <f>SUM(C33:D58)</f>
        <v>8245</v>
      </c>
      <c r="F59" s="59">
        <f>COUNT(C33:D58)</f>
        <v>50</v>
      </c>
      <c r="G59" s="60">
        <f>SUM(E59/F59)</f>
        <v>164.9</v>
      </c>
      <c r="K59" s="7" t="s">
        <v>82</v>
      </c>
      <c r="L59" s="7">
        <f>SUM(M33:M58)</f>
        <v>8173</v>
      </c>
      <c r="M59" s="7">
        <f>COUNT(J33:K58)</f>
        <v>48</v>
      </c>
      <c r="N59" s="60">
        <f>SUM(L59/M59)</f>
        <v>170.27083333333334</v>
      </c>
      <c r="R59" s="59" t="s">
        <v>82</v>
      </c>
      <c r="S59" s="59">
        <f>SUM(Q33:R58)</f>
        <v>9255</v>
      </c>
      <c r="T59" s="59">
        <f>COUNT(Q33:R58)</f>
        <v>52</v>
      </c>
      <c r="U59" s="60">
        <f>SUM(S59/T59)</f>
        <v>177.98076923076923</v>
      </c>
      <c r="Z59" s="59" t="s">
        <v>82</v>
      </c>
      <c r="AA59" s="59">
        <f>SUM(Y33:Z58)</f>
        <v>8248</v>
      </c>
      <c r="AB59" s="59">
        <f>COUNT(Y33:Z58)</f>
        <v>50</v>
      </c>
      <c r="AC59" s="60">
        <f>SUM(AA59/AB59)</f>
        <v>164.96</v>
      </c>
      <c r="AG59" s="59" t="s">
        <v>82</v>
      </c>
      <c r="AH59" s="59">
        <f>SUM(AF33:AG58)</f>
        <v>9048</v>
      </c>
      <c r="AI59" s="59">
        <f>COUNT(AF33:AG58)</f>
        <v>52</v>
      </c>
      <c r="AJ59" s="60">
        <f>SUM(AH59/AI59)</f>
        <v>174</v>
      </c>
      <c r="AN59" s="59" t="s">
        <v>82</v>
      </c>
      <c r="AO59" s="59">
        <f>SUM(AM33:AN58)</f>
        <v>8828</v>
      </c>
      <c r="AP59" s="59">
        <f>COUNT(AM33:AN58)</f>
        <v>50</v>
      </c>
      <c r="AQ59" s="60">
        <f>SUM(AO59/AP59)</f>
        <v>176.56</v>
      </c>
      <c r="AR59" s="33">
        <v>26</v>
      </c>
      <c r="AS59" s="25"/>
      <c r="AT59" s="33"/>
      <c r="AU59" s="33"/>
      <c r="AV59" s="33"/>
      <c r="AW59" s="33"/>
      <c r="AX59"/>
    </row>
    <row r="60" spans="1:50" ht="15.75" x14ac:dyDescent="0.25">
      <c r="AU60" s="59" t="s">
        <v>82</v>
      </c>
      <c r="AV60" s="59">
        <f>SUM(AT34:AU59)</f>
        <v>8679</v>
      </c>
      <c r="AW60" s="59">
        <f>COUNT(AT34:AU59)</f>
        <v>50</v>
      </c>
      <c r="AX60" s="60">
        <f>SUM(AV60/AW60)</f>
        <v>173.58</v>
      </c>
    </row>
    <row r="61" spans="1:50" ht="15.75" x14ac:dyDescent="0.25">
      <c r="D61" s="7" t="s">
        <v>82</v>
      </c>
      <c r="E61" s="7">
        <f>SUM(E29,E59)</f>
        <v>16619</v>
      </c>
      <c r="F61" s="7">
        <f>SUM(F29,F59)</f>
        <v>100</v>
      </c>
      <c r="G61" s="60">
        <f>SUM(E61/F61)</f>
        <v>166.19</v>
      </c>
      <c r="K61" s="7" t="s">
        <v>82</v>
      </c>
      <c r="L61" s="7">
        <f>SUM(L29,L59)</f>
        <v>16281</v>
      </c>
      <c r="M61" s="7">
        <f>SUM(M29,M59)</f>
        <v>96</v>
      </c>
      <c r="N61" s="60">
        <f>SUM(L61/M61)</f>
        <v>169.59375</v>
      </c>
      <c r="R61" s="7" t="s">
        <v>82</v>
      </c>
      <c r="S61" s="7">
        <f>SUM(S29,S59)</f>
        <v>17989</v>
      </c>
      <c r="T61" s="7">
        <f>SUM(T29,T59)</f>
        <v>104</v>
      </c>
      <c r="U61" s="60">
        <f>SUM(S61/T61)</f>
        <v>172.97115384615384</v>
      </c>
      <c r="Z61" s="7" t="s">
        <v>82</v>
      </c>
      <c r="AA61" s="7">
        <f>SUM(AA29,AA59)</f>
        <v>16499</v>
      </c>
      <c r="AB61" s="7">
        <f>SUM(AB29,AB59)</f>
        <v>100</v>
      </c>
      <c r="AC61" s="60">
        <f>SUM(AA61/AB61)</f>
        <v>164.99</v>
      </c>
      <c r="AG61" s="7" t="s">
        <v>82</v>
      </c>
      <c r="AH61" s="7">
        <f>SUM(AH29,AH59)</f>
        <v>17843</v>
      </c>
      <c r="AI61" s="7">
        <f>SUM(AI29,AI59)</f>
        <v>104</v>
      </c>
      <c r="AJ61" s="60">
        <f>SUM(AH61/AI61)</f>
        <v>171.56730769230768</v>
      </c>
      <c r="AN61" s="7" t="s">
        <v>82</v>
      </c>
      <c r="AO61" s="7">
        <f>SUM(AO29,AO59)</f>
        <v>17388</v>
      </c>
      <c r="AP61" s="7">
        <f>SUM(AP29,AP59)</f>
        <v>100</v>
      </c>
      <c r="AQ61" s="60">
        <f>SUM(AO61/AP61)</f>
        <v>173.88</v>
      </c>
    </row>
    <row r="62" spans="1:50" ht="15.75" x14ac:dyDescent="0.25">
      <c r="AV62">
        <f>SUM(AV30+AV60)</f>
        <v>17347</v>
      </c>
      <c r="AW62">
        <f>SUM(AW30+AW60)</f>
        <v>100</v>
      </c>
      <c r="AX62" s="60">
        <f>SUM(AV62/AW62)</f>
        <v>173.47</v>
      </c>
    </row>
  </sheetData>
  <mergeCells count="14">
    <mergeCell ref="AR32:AW32"/>
    <mergeCell ref="AR1:AW1"/>
    <mergeCell ref="A31:F31"/>
    <mergeCell ref="H31:M31"/>
    <mergeCell ref="O31:T31"/>
    <mergeCell ref="W31:AB31"/>
    <mergeCell ref="AD31:AI31"/>
    <mergeCell ref="AK31:AP31"/>
    <mergeCell ref="A1:F1"/>
    <mergeCell ref="H1:M1"/>
    <mergeCell ref="O1:T1"/>
    <mergeCell ref="W1:AB1"/>
    <mergeCell ref="AD1:AI1"/>
    <mergeCell ref="AK1:AP1"/>
  </mergeCells>
  <hyperlinks>
    <hyperlink ref="B37" r:id="rId1" display="https://bowling.lexerbowling.com/bowlingdelapraille/liguesgb2023-2024/pl02B.htm" xr:uid="{9E76643F-2756-4DD7-BF32-A1FB0D5EF541}"/>
    <hyperlink ref="B52" r:id="rId2" display="https://bowling.lexerbowling.com/bowlingdelapraille/liguesgb2023-2024/pl037.htm" xr:uid="{57FC107D-94FA-44EA-AED3-5BA40CCD6ACB}"/>
    <hyperlink ref="B42" r:id="rId3" display="https://bowling.lexerbowling.com/bowlingdelapraille/liguesgb2023-2024/pl008.htm" xr:uid="{03C58031-53A1-4018-B2C7-5A3BD827AB8A}"/>
    <hyperlink ref="B38" r:id="rId4" display="https://bowling.lexerbowling.com/bowlingdelapraille/liguesgb2023-2024/pl020.htm" xr:uid="{C185DD82-E373-4D84-B2C1-69EA0DFF2AAF}"/>
    <hyperlink ref="B41" r:id="rId5" display="https://bowling.lexerbowling.com/bowlingdelapraille/liguesgb2023-2024/pl00D.htm" xr:uid="{50AED369-A554-469D-AEA3-8FF4AE309D9D}"/>
    <hyperlink ref="B46" r:id="rId6" display="https://bowling.lexerbowling.com/bowlingdelapraille/liguesgb2023-2024/pl006.htm" xr:uid="{3154B24B-C652-423F-964B-4D00F4BE7377}"/>
    <hyperlink ref="B35" r:id="rId7" display="https://bowling.lexerbowling.com/bowlingdelapraille/liguesgb2023-2024/pl024.htm" xr:uid="{8EA8835E-DA64-4682-812B-E74D9D16D847}"/>
    <hyperlink ref="B55" r:id="rId8" display="https://bowling.lexerbowling.com/bowlingdelapraille/liguesgb2023-2024/pl009.htm" xr:uid="{445586C5-73EE-4299-93A1-120D45566797}"/>
    <hyperlink ref="B36" r:id="rId9" display="https://bowling.lexerbowling.com/bowlingdelapraille/liguesgb2023-2024/pl012.htm" xr:uid="{1B25934C-729D-4895-B3B8-138A31266F63}"/>
    <hyperlink ref="B54" r:id="rId10" display="https://bowling.lexerbowling.com/bowlingdelapraille/liguesgb2023-2024/pl01A.htm" xr:uid="{DA958F92-BCCA-4314-BD88-246F02F2DFB9}"/>
    <hyperlink ref="B45" r:id="rId11" display="https://bowling.lexerbowling.com/bowlingdelapraille/liguesgb2023-2024/pl017.htm" xr:uid="{7EA7ACFD-1DF8-4C47-A20B-872EA0880E47}"/>
    <hyperlink ref="B51" r:id="rId12" display="https://bowling.lexerbowling.com/bowlingdelapraille/liguesgb2023-2024/pl00C.htm" xr:uid="{D449E63A-9DDB-4316-8913-3ACCBE837AA3}"/>
    <hyperlink ref="B49" r:id="rId13" display="https://bowling.lexerbowling.com/bowlingdelapraille/liguesgb2023-2024/pl02E.htm" xr:uid="{75AB12BF-9426-4D9A-94DE-379C3654FFD7}"/>
    <hyperlink ref="B48" r:id="rId14" display="https://bowling.lexerbowling.com/bowlingdelapraille/liguesgb2023-2024/pl005.htm" xr:uid="{AC6BB04A-18C0-4E36-A47D-E060992F22DE}"/>
    <hyperlink ref="B33" r:id="rId15" display="https://bowling.lexerbowling.com/bowlingdelapraille/liguesgb2023-2024/pl018.htm" xr:uid="{8484A5A3-AF5C-40EF-8041-BF16451DF6D5}"/>
    <hyperlink ref="B53" r:id="rId16" display="https://bowling.lexerbowling.com/bowlingdelapraille/liguesgb2023-2024/pl003.htm" xr:uid="{3C0A0498-16D5-41DD-91AD-C05B994EDB80}"/>
    <hyperlink ref="B40" r:id="rId17" display="https://bowling.lexerbowling.com/bowlingdelapraille/liguesgb2023-2024/pl039.htm" xr:uid="{3B217B5E-6A5F-40B3-84A1-F0452BC75A71}"/>
    <hyperlink ref="B47" r:id="rId18" display="https://bowling.lexerbowling.com/bowlingdelapraille/liguesgb2023-2024/pl029.htm" xr:uid="{55F86D1E-FCCA-4692-AE78-05ED218E7FE0}"/>
    <hyperlink ref="B43" r:id="rId19" display="https://bowling.lexerbowling.com/bowlingdelapraille/liguesgb2023-2024/pl002.htm" xr:uid="{1D3A7B11-BFE1-4E39-B76C-AF72E5FA59B7}"/>
    <hyperlink ref="B44" r:id="rId20" display="https://bowling.lexerbowling.com/bowlingdelapraille/liguesgb2023-2024/pl015.htm" xr:uid="{BAC2207A-A0F0-44A8-A344-C52D985CC3B2}"/>
    <hyperlink ref="B34" r:id="rId21" display="https://bowling.lexerbowling.com/bowlingdelapraille/liguesgb2023-2024/pl030.htm" xr:uid="{12FC26CF-DEF1-4B5B-9151-327B9AC2530D}"/>
    <hyperlink ref="B56" r:id="rId22" display="https://bowling.lexerbowling.com/bowlingdelapraille/liguesgb2023-2024/pl016.htm" xr:uid="{07DE2160-3278-4623-A842-2999E4196089}"/>
    <hyperlink ref="B50" r:id="rId23" display="https://bowling.lexerbowling.com/bowlingdelapraille/liguesgb2023-2024/pl032.htm" xr:uid="{FFBABC54-D281-45D5-BFB1-8DFC4E6BF1E1}"/>
    <hyperlink ref="B57" r:id="rId24" display="https://bowling.lexerbowling.com/bowlingdelapraille/liguesgb2023-2024/pl01D.htm" xr:uid="{5C90EB5E-666A-4FA2-9162-B9AFEB55354B}"/>
    <hyperlink ref="B39" r:id="rId25" display="https://bowling.lexerbowling.com/bowlingdelapraille/liguesgb2023-2024/pl026.htm" xr:uid="{5DBB2B34-9338-4B5A-B4FC-0004FFB81F53}"/>
    <hyperlink ref="B6" r:id="rId26" display="https://bowling.lexerbowling.com/bowlingdelapraille/liguesgb2023-2024/pl012.htm" xr:uid="{674E83AF-40E9-486D-8343-8678520A715E}"/>
    <hyperlink ref="B21" r:id="rId27" display="https://bowling.lexerbowling.com/bowlingdelapraille/liguesgb2023-2024/pl00C.htm" xr:uid="{ACCDB69F-9E2A-410B-AAE4-F2C2D4886983}"/>
    <hyperlink ref="B8" r:id="rId28" display="https://bowling.lexerbowling.com/bowlingdelapraille/liguesgb2023-2024/pl020.htm" xr:uid="{A788D8B5-8835-4D79-9F67-4ADD0EA12C5F}"/>
    <hyperlink ref="B15" r:id="rId29" display="https://bowling.lexerbowling.com/bowlingdelapraille/liguesgb2023-2024/pl017.htm" xr:uid="{1BACD1DB-EF2D-4E7A-B1BA-873BB570743F}"/>
    <hyperlink ref="B11" r:id="rId30" display="https://bowling.lexerbowling.com/bowlingdelapraille/liguesgb2023-2024/pl00D.htm" xr:uid="{91008E37-4606-42D4-9540-6A1CC3225D8C}"/>
    <hyperlink ref="B3" r:id="rId31" display="https://bowling.lexerbowling.com/bowlingdelapraille/liguesgb2023-2024/pl018.htm" xr:uid="{18E46A48-C847-46A6-B471-716BB4D5196F}"/>
    <hyperlink ref="B19" r:id="rId32" display="https://bowling.lexerbowling.com/bowlingdelapraille/liguesgb2023-2024/pl02E.htm" xr:uid="{1539036F-230F-416A-ABB5-E54D1649B879}"/>
    <hyperlink ref="B5" r:id="rId33" display="https://bowling.lexerbowling.com/bowlingdelapraille/liguesgb2023-2024/pl024.htm" xr:uid="{FB58D462-FD64-49D0-86CC-1CBCEBF5504C}"/>
    <hyperlink ref="B17" r:id="rId34" display="https://bowling.lexerbowling.com/bowlingdelapraille/liguesgb2023-2024/pl029.htm" xr:uid="{2BEDC84A-C79C-4A00-B52B-647620791592}"/>
    <hyperlink ref="B16" r:id="rId35" display="https://bowling.lexerbowling.com/bowlingdelapraille/liguesgb2023-2024/pl006.htm" xr:uid="{11DA923C-0224-4CB7-8B45-729E0D7D1D8D}"/>
    <hyperlink ref="B12" r:id="rId36" display="https://bowling.lexerbowling.com/bowlingdelapraille/liguesgb2023-2024/pl008.htm" xr:uid="{165B01D7-72DC-4EF2-98C0-A447334F40B5}"/>
    <hyperlink ref="B7" r:id="rId37" display="https://bowling.lexerbowling.com/bowlingdelapraille/liguesgb2023-2024/pl02B.htm" xr:uid="{C4559DD5-6982-450D-A42B-496A977260FD}"/>
    <hyperlink ref="B25" r:id="rId38" display="https://bowling.lexerbowling.com/bowlingdelapraille/liguesgb2023-2024/pl009.htm" xr:uid="{2B1F8E2D-48CB-4AFA-A8F4-D73B3A88626D}"/>
    <hyperlink ref="B22" r:id="rId39" display="https://bowling.lexerbowling.com/bowlingdelapraille/liguesgb2023-2024/pl037.htm" xr:uid="{52221A3F-FB13-464C-B445-180BACE8C0B9}"/>
    <hyperlink ref="B24" r:id="rId40" display="https://bowling.lexerbowling.com/bowlingdelapraille/liguesgb2023-2024/pl01A.htm" xr:uid="{70DD17DD-1D66-4140-9694-6D8C2D78F6E9}"/>
    <hyperlink ref="B23" r:id="rId41" display="https://bowling.lexerbowling.com/bowlingdelapraille/liguesgb2023-2024/pl003.htm" xr:uid="{BA0205F7-C9E1-4EBC-8D63-9024AB40ADD2}"/>
    <hyperlink ref="B10" r:id="rId42" display="https://bowling.lexerbowling.com/bowlingdelapraille/liguesgb2023-2024/pl039.htm" xr:uid="{FC689450-01C2-4C2F-B52E-EEB0B3E5CF7E}"/>
    <hyperlink ref="B18" r:id="rId43" display="https://bowling.lexerbowling.com/bowlingdelapraille/liguesgb2023-2024/pl005.htm" xr:uid="{D951FE92-CAFE-4B7B-99BC-D930C2B741C3}"/>
    <hyperlink ref="B13" r:id="rId44" display="https://bowling.lexerbowling.com/bowlingdelapraille/liguesgb2023-2024/pl002.htm" xr:uid="{7E7D08AD-422C-4ECA-B5C2-2E4BF1013C8E}"/>
    <hyperlink ref="B14" r:id="rId45" display="https://bowling.lexerbowling.com/bowlingdelapraille/liguesgb2023-2024/pl015.htm" xr:uid="{FF20E285-0D72-42ED-85AD-1A42FE7B0D9B}"/>
    <hyperlink ref="B27" r:id="rId46" display="https://bowling.lexerbowling.com/bowlingdelapraille/liguesgb2023-2024/pl01D.htm" xr:uid="{518467F1-A3D2-47B9-8F19-FB96A8E77240}"/>
    <hyperlink ref="B4" r:id="rId47" display="https://bowling.lexerbowling.com/bowlingdelapraille/liguesgb2023-2024/pl030.htm" xr:uid="{8F6BB365-8F42-40BA-97D5-BE370BC13B5E}"/>
    <hyperlink ref="B26" r:id="rId48" display="https://bowling.lexerbowling.com/bowlingdelapraille/liguesgb2023-2024/pl016.htm" xr:uid="{FE21DB29-4479-4157-B6F7-91C88B937770}"/>
    <hyperlink ref="B20" r:id="rId49" display="https://bowling.lexerbowling.com/bowlingdelapraille/liguesgb2023-2024/pl032.htm" xr:uid="{689BC663-F0FD-4469-82F6-62D463890240}"/>
    <hyperlink ref="B9" r:id="rId50" display="https://bowling.lexerbowling.com/bowlingdelapraille/liguesgb2023-2024/pl026.htm" xr:uid="{BC41B15A-3093-4207-AFB0-24DC50199B54}"/>
    <hyperlink ref="I21" r:id="rId51" display="https://bowling.lexerbowling.com/bowlingdelapraille/liguesgb2023-2024/pl00C.htm" xr:uid="{160975BA-7CFC-458E-A52A-A4EC8C5E727E}"/>
    <hyperlink ref="I23" r:id="rId52" display="https://bowling.lexerbowling.com/bowlingdelapraille/liguesgb2023-2024/pl01A.htm" xr:uid="{D7157C00-173B-4B9D-9779-54C50953F992}"/>
    <hyperlink ref="I6" r:id="rId53" display="https://bowling.lexerbowling.com/bowlingdelapraille/liguesgb2023-2024/pl012.htm" xr:uid="{FB4B3998-014E-44FF-A4BA-CAC6B3338A4B}"/>
    <hyperlink ref="I20" r:id="rId54" display="https://bowling.lexerbowling.com/bowlingdelapraille/liguesgb2023-2024/pl001.htm" xr:uid="{E468552F-FF66-4379-8955-122BA00C93C6}"/>
    <hyperlink ref="I8" r:id="rId55" display="https://bowling.lexerbowling.com/bowlingdelapraille/liguesgb2023-2024/pl01B.htm" xr:uid="{BEFE47DA-D7A3-4167-89F8-0CF697F6976D}"/>
    <hyperlink ref="I25" r:id="rId56" display="https://bowling.lexerbowling.com/bowlingdelapraille/liguesgb2023-2024/pl022.htm" xr:uid="{3C941A79-C6F1-4CFF-A2F3-7DF4721E8CD0}"/>
    <hyperlink ref="I12" r:id="rId57" display="https://bowling.lexerbowling.com/bowlingdelapraille/liguesgb2023-2024/pl033.htm" xr:uid="{993B6C7F-1392-449A-A8A2-6881B2938260}"/>
    <hyperlink ref="I17" r:id="rId58" display="https://bowling.lexerbowling.com/bowlingdelapraille/liguesgb2023-2024/pl017.htm" xr:uid="{2DE400A8-A81B-48DD-A947-FB7330CAA6E2}"/>
    <hyperlink ref="I15" r:id="rId59" display="https://bowling.lexerbowling.com/bowlingdelapraille/liguesgb2023-2024/pl02C.htm" xr:uid="{8DFDFF4E-3A7E-49A3-B13E-CA1FC7509307}"/>
    <hyperlink ref="I7" r:id="rId60" display="https://bowling.lexerbowling.com/bowlingdelapraille/liguesgb2023-2024/pl020.htm" xr:uid="{D27E0720-C3AD-4FC1-807D-16C87DCD9263}"/>
    <hyperlink ref="I13" r:id="rId61" display="https://bowling.lexerbowling.com/bowlingdelapraille/liguesgb2023-2024/pl008.htm" xr:uid="{167A5AC0-8C38-4AA1-87AC-C67BEDE69697}"/>
    <hyperlink ref="I4" r:id="rId62" display="https://bowling.lexerbowling.com/bowlingdelapraille/liguesgb2023-2024/pl00E.htm" xr:uid="{9356C1DA-D75E-4251-972D-82B4FD032614}"/>
    <hyperlink ref="I24" r:id="rId63" display="https://bowling.lexerbowling.com/bowlingdelapraille/liguesgb2023-2024/pl013.htm" xr:uid="{5902EEDC-4E02-4394-A3EB-9D0AE78C0F94}"/>
    <hyperlink ref="I18" r:id="rId64" display="https://bowling.lexerbowling.com/bowlingdelapraille/liguesgb2023-2024/pl004.htm" xr:uid="{F521F8BC-06E2-4299-A5C9-FCB6AC0A8E03}"/>
    <hyperlink ref="I22" r:id="rId65" display="https://bowling.lexerbowling.com/bowlingdelapraille/liguesgb2023-2024/pl003.htm" xr:uid="{1B106E01-5E00-4439-8F39-31AEF9251284}"/>
    <hyperlink ref="I5" r:id="rId66" display="https://bowling.lexerbowling.com/bowlingdelapraille/liguesgb2023-2024/pl035.htm" xr:uid="{71800F83-F567-40F6-A8C9-8B20F5005480}"/>
    <hyperlink ref="I16" r:id="rId67" display="https://bowling.lexerbowling.com/bowlingdelapraille/liguesgb2023-2024/pl007.htm" xr:uid="{0C7387AF-98C2-43AF-B595-6B76B8E68175}"/>
    <hyperlink ref="I3" r:id="rId68" display="https://bowling.lexerbowling.com/bowlingdelapraille/liguesgb2023-2024/pl018.htm" xr:uid="{5F276B94-87FC-43E9-A4C8-E39BF6DC337A}"/>
    <hyperlink ref="I19" r:id="rId69" display="https://bowling.lexerbowling.com/bowlingdelapraille/liguesgb2023-2024/pl005.htm" xr:uid="{D5408761-F8E1-47BF-A201-07EC4C50FFAD}"/>
    <hyperlink ref="I26" r:id="rId70" display="https://bowling.lexerbowling.com/bowlingdelapraille/liguesgb2023-2024/pl016.htm" xr:uid="{DDC8C932-3FE9-4A09-A798-346F59B399E9}"/>
    <hyperlink ref="I11" r:id="rId71" display="https://bowling.lexerbowling.com/bowlingdelapraille/liguesgb2023-2024/pl025.htm" xr:uid="{DEA1F233-3394-4217-8923-3DA8D941BEA8}"/>
    <hyperlink ref="I14" r:id="rId72" display="https://bowling.lexerbowling.com/bowlingdelapraille/liguesgb2023-2024/pl015.htm" xr:uid="{163F653D-7FFD-4853-B69B-3D350604ABD4}"/>
    <hyperlink ref="I10" r:id="rId73" display="https://bowling.lexerbowling.com/bowlingdelapraille/liguesgb2023-2024/pl026.htm" xr:uid="{49F05A95-6367-4C8E-9C16-D9682282DE04}"/>
    <hyperlink ref="I9" r:id="rId74" display="https://bowling.lexerbowling.com/bowlingdelapraille/liguesgb2023-2024/pl02F.htm" xr:uid="{B6CD0356-FEC8-45F0-836E-0460258F93BB}"/>
    <hyperlink ref="I38" r:id="rId75" display="https://bowling.lexerbowling.com/bowlingdelapraille/liguesgb2023-2024/pl01B.htm" xr:uid="{394ED007-4D48-4F0E-A01D-1B86F10B9549}"/>
    <hyperlink ref="I37" r:id="rId76" display="https://bowling.lexerbowling.com/bowlingdelapraille/liguesgb2023-2024/pl020.htm" xr:uid="{3053F40E-9599-457D-9A2A-89BAB14D1083}"/>
    <hyperlink ref="I55" r:id="rId77" display="https://bowling.lexerbowling.com/bowlingdelapraille/liguesgb2023-2024/pl022.htm" xr:uid="{6121ADB2-3C88-42D4-B3DB-5ADEA3FAC949}"/>
    <hyperlink ref="I43" r:id="rId78" display="https://bowling.lexerbowling.com/bowlingdelapraille/liguesgb2023-2024/pl008.htm" xr:uid="{0366C9B8-7A1C-47DB-8E91-23CE57FD45F5}"/>
    <hyperlink ref="I47" r:id="rId79" display="https://bowling.lexerbowling.com/bowlingdelapraille/liguesgb2023-2024/pl017.htm" xr:uid="{BA523BB5-95FA-4ECD-965E-C80BA81FB537}"/>
    <hyperlink ref="I36" r:id="rId80" display="https://bowling.lexerbowling.com/bowlingdelapraille/liguesgb2023-2024/pl012.htm" xr:uid="{637F03D4-EFDA-401E-A2CD-FE12356F4A11}"/>
    <hyperlink ref="I34" r:id="rId81" display="https://bowling.lexerbowling.com/bowlingdelapraille/liguesgb2023-2024/pl00E.htm" xr:uid="{09B67034-4685-4877-A1D6-1B66CF6578E6}"/>
    <hyperlink ref="I53" r:id="rId82" display="https://bowling.lexerbowling.com/bowlingdelapraille/liguesgb2023-2024/pl01A.htm" xr:uid="{25ABF7D1-1C66-4506-A0D6-D812CC933329}"/>
    <hyperlink ref="I42" r:id="rId83" display="https://bowling.lexerbowling.com/bowlingdelapraille/liguesgb2023-2024/pl033.htm" xr:uid="{0777A8B8-66C0-4A39-AE3F-AB454F97DC2F}"/>
    <hyperlink ref="I54" r:id="rId84" display="https://bowling.lexerbowling.com/bowlingdelapraille/liguesgb2023-2024/pl013.htm" xr:uid="{2D7344E5-CE6B-44DE-ADD5-8C5917C7EA3C}"/>
    <hyperlink ref="I46" r:id="rId85" display="https://bowling.lexerbowling.com/bowlingdelapraille/liguesgb2023-2024/pl007.htm" xr:uid="{BF5771A9-98CC-467D-8C60-F1DDF0550B82}"/>
    <hyperlink ref="I50" r:id="rId86" display="https://bowling.lexerbowling.com/bowlingdelapraille/liguesgb2023-2024/pl001.htm" xr:uid="{B0898DF6-127D-47B1-95C3-B82BFE6A3D3F}"/>
    <hyperlink ref="I48" r:id="rId87" display="https://bowling.lexerbowling.com/bowlingdelapraille/liguesgb2023-2024/pl004.htm" xr:uid="{D3BFE22F-A861-403A-835E-DB7A86B9E4F4}"/>
    <hyperlink ref="I52" r:id="rId88" display="https://bowling.lexerbowling.com/bowlingdelapraille/liguesgb2023-2024/pl003.htm" xr:uid="{98A2A996-B4BF-428C-9A64-156080AA84FA}"/>
    <hyperlink ref="I51" r:id="rId89" display="https://bowling.lexerbowling.com/bowlingdelapraille/liguesgb2023-2024/pl00C.htm" xr:uid="{9BDCA3DC-DA56-4F77-A08B-60AE731F0B4B}"/>
    <hyperlink ref="I33" r:id="rId90" display="https://bowling.lexerbowling.com/bowlingdelapraille/liguesgb2023-2024/pl018.htm" xr:uid="{CC683660-CB2B-4835-9A1A-CEE0F53A2502}"/>
    <hyperlink ref="I45" r:id="rId91" display="https://bowling.lexerbowling.com/bowlingdelapraille/liguesgb2023-2024/pl02C.htm" xr:uid="{ED92A90E-2321-4ABB-BE66-077F7CDEB90D}"/>
    <hyperlink ref="I49" r:id="rId92" display="https://bowling.lexerbowling.com/bowlingdelapraille/liguesgb2023-2024/pl005.htm" xr:uid="{74B16F02-F9E4-4F22-9448-2B0E2F75CCDE}"/>
    <hyperlink ref="I35" r:id="rId93" display="https://bowling.lexerbowling.com/bowlingdelapraille/liguesgb2023-2024/pl035.htm" xr:uid="{2D99E3C6-75F8-4EB9-B888-CDBD7E8F51D7}"/>
    <hyperlink ref="I44" r:id="rId94" display="https://bowling.lexerbowling.com/bowlingdelapraille/liguesgb2023-2024/pl015.htm" xr:uid="{41EC2795-4BDF-4ED1-A737-438BC079769A}"/>
    <hyperlink ref="I41" r:id="rId95" display="https://bowling.lexerbowling.com/bowlingdelapraille/liguesgb2023-2024/pl025.htm" xr:uid="{FBFFC724-B28E-46F0-9D87-3A316CD5E62A}"/>
    <hyperlink ref="I56" r:id="rId96" display="https://bowling.lexerbowling.com/bowlingdelapraille/liguesgb2023-2024/pl016.htm" xr:uid="{BC66A1BB-2218-4C94-AF75-22EF620873E1}"/>
    <hyperlink ref="I40" r:id="rId97" display="https://bowling.lexerbowling.com/bowlingdelapraille/liguesgb2023-2024/pl026.htm" xr:uid="{E3D59468-981D-44AE-B507-E0F032ABFF3B}"/>
    <hyperlink ref="I39" r:id="rId98" display="https://bowling.lexerbowling.com/bowlingdelapraille/liguesgb2023-2024/pl02F.htm" xr:uid="{2E6A4910-D694-4489-A5D9-ECF5FDCB42CB}"/>
    <hyperlink ref="P5" r:id="rId99" display="https://bowling.lexerbowling.com/bowlingdelapraille/liguesgb2023-2024/pl012.htm" xr:uid="{8F3988BF-D1C0-4B9F-92F1-2A3E937054A3}"/>
    <hyperlink ref="P22" r:id="rId100" display="https://bowling.lexerbowling.com/bowlingdelapraille/liguesgb2023-2024/pl00C.htm" xr:uid="{EF004547-4C24-4EE1-90CA-C65E93B61BAF}"/>
    <hyperlink ref="P6" r:id="rId101" display="https://bowling.lexerbowling.com/bowlingdelapraille/liguesgb2023-2024/pl02B.htm" xr:uid="{89BF3B36-BC11-4881-BC69-4906186098D7}"/>
    <hyperlink ref="P8" r:id="rId102" display="https://bowling.lexerbowling.com/bowlingdelapraille/liguesgb2023-2024/pl038.htm" xr:uid="{378960F2-24B4-4EFF-87C5-4A9CBB04353F}"/>
    <hyperlink ref="P24" r:id="rId103" display="https://bowling.lexerbowling.com/bowlingdelapraille/liguesgb2023-2024/pl01A.htm" xr:uid="{F0473A70-C94F-4241-AACA-23F14DB6715E}"/>
    <hyperlink ref="P27" r:id="rId104" display="https://bowling.lexerbowling.com/bowlingdelapraille/liguesgb2023-2024/pl013.htm" xr:uid="{740F7CEE-16FB-4BA0-AC49-3E54567C6201}"/>
    <hyperlink ref="P18" r:id="rId105" display="https://bowling.lexerbowling.com/bowlingdelapraille/liguesgb2023-2024/pl004.htm" xr:uid="{AA54AED4-D38E-4824-BA07-C47C2A1221C0}"/>
    <hyperlink ref="P26" r:id="rId106" display="https://bowling.lexerbowling.com/bowlingdelapraille/liguesgb2023-2024/pl009.htm" xr:uid="{7B969F9C-11BE-4C6D-A3D1-9777E2396A33}"/>
    <hyperlink ref="P13" r:id="rId107" display="https://bowling.lexerbowling.com/bowlingdelapraille/liguesgb2023-2024/pl008.htm" xr:uid="{2EF07DA4-F6BF-4367-99E1-21D02742C42F}"/>
    <hyperlink ref="P20" r:id="rId108" display="https://bowling.lexerbowling.com/bowlingdelapraille/liguesgb2023-2024/pl028.htm" xr:uid="{BD12EB4B-0A94-4866-A528-E067206A7DAF}"/>
    <hyperlink ref="P12" r:id="rId109" display="https://bowling.lexerbowling.com/bowlingdelapraille/liguesgb2023-2024/pl00D.htm" xr:uid="{FFF032F0-83BD-4687-B651-5FDEA3A14BAB}"/>
    <hyperlink ref="P23" r:id="rId110" display="https://bowling.lexerbowling.com/bowlingdelapraille/liguesgb2023-2024/pl02A.htm" xr:uid="{4EFA7B96-69C4-48F0-8465-3EEEBA283537}"/>
    <hyperlink ref="P7" r:id="rId111" display="https://bowling.lexerbowling.com/bowlingdelapraille/liguesgb2023-2024/pl020.htm" xr:uid="{B61ACDF8-EA9D-4EA0-8702-07A583360573}"/>
    <hyperlink ref="P17" r:id="rId112" display="https://bowling.lexerbowling.com/bowlingdelapraille/liguesgb2023-2024/pl029.htm" xr:uid="{95219C43-07D7-465F-8704-5B81ADE7BA12}"/>
    <hyperlink ref="P25" r:id="rId113" display="https://bowling.lexerbowling.com/bowlingdelapraille/liguesgb2023-2024/pl019.htm" xr:uid="{1DEBCDEB-8968-4754-A1ED-60D2C00960DF}"/>
    <hyperlink ref="P4" r:id="rId114" display="https://bowling.lexerbowling.com/bowlingdelapraille/liguesgb2023-2024/pl024.htm" xr:uid="{6B3E7C2B-BBC3-4DDA-8000-D1DBE25658D1}"/>
    <hyperlink ref="P9" r:id="rId115" display="https://bowling.lexerbowling.com/bowlingdelapraille/liguesgb2023-2024/pl03A.htm" xr:uid="{616AB310-59FD-42F4-A5C6-FE1C8AFDB0FB}"/>
    <hyperlink ref="P3" r:id="rId116" display="https://bowling.lexerbowling.com/bowlingdelapraille/liguesgb2023-2024/pl018.htm" xr:uid="{29978457-8031-424B-9B0A-B5002B51E495}"/>
    <hyperlink ref="P19" r:id="rId117" display="https://bowling.lexerbowling.com/bowlingdelapraille/liguesgb2023-2024/pl005.htm" xr:uid="{A0057A4B-ECBE-40DF-BC4D-69922DD509BA}"/>
    <hyperlink ref="P14" r:id="rId118" display="https://bowling.lexerbowling.com/bowlingdelapraille/liguesgb2023-2024/pl002.htm" xr:uid="{090791CC-BE37-4869-AA10-A4A1B399D9C6}"/>
    <hyperlink ref="P15" r:id="rId119" display="https://bowling.lexerbowling.com/bowlingdelapraille/liguesgb2023-2024/pl015.htm" xr:uid="{9F3593D2-875F-42B9-A5AA-A48F489F68FA}"/>
    <hyperlink ref="P11" r:id="rId120" display="https://bowling.lexerbowling.com/bowlingdelapraille/liguesgb2023-2024/pl025.htm" xr:uid="{942C89E8-B8B6-41A9-A380-7EA3A749B1E8}"/>
    <hyperlink ref="P21" r:id="rId121" display="https://bowling.lexerbowling.com/bowlingdelapraille/liguesgb2023-2024/pl032.htm" xr:uid="{55BC803E-9D87-49F9-9B9A-34198297BD8B}"/>
    <hyperlink ref="P28" r:id="rId122" display="https://bowling.lexerbowling.com/bowlingdelapraille/liguesgb2023-2024/pl016.htm" xr:uid="{5B7A020C-F646-459E-BBD0-84BFAA662DD3}"/>
    <hyperlink ref="P16" r:id="rId123" display="https://bowling.lexerbowling.com/bowlingdelapraille/liguesgb2023-2024/pl031.htm" xr:uid="{8C7E4942-EA00-4081-8086-C40DA6D636F4}"/>
    <hyperlink ref="P10" r:id="rId124" display="https://bowling.lexerbowling.com/bowlingdelapraille/liguesgb2023-2024/pl026.htm" xr:uid="{B2C05E0A-6A63-4407-B0C4-3354CBD23C7A}"/>
    <hyperlink ref="P35" r:id="rId125" display="https://bowling.lexerbowling.com/bowlingdelapraille/liguesgb2023-2024/pl012.htm" xr:uid="{3676C964-F311-4031-9DCE-12603B7248ED}"/>
    <hyperlink ref="P38" r:id="rId126" display="https://bowling.lexerbowling.com/bowlingdelapraille/liguesgb2023-2024/pl038.htm" xr:uid="{82D90035-B5FF-4FEA-993F-CDE023C7F7FC}"/>
    <hyperlink ref="P54" r:id="rId127" display="https://bowling.lexerbowling.com/bowlingdelapraille/liguesgb2023-2024/pl01A.htm" xr:uid="{1ED15AC7-4E3F-418D-B308-46478D975AA5}"/>
    <hyperlink ref="P34" r:id="rId128" display="https://bowling.lexerbowling.com/bowlingdelapraille/liguesgb2023-2024/pl024.htm" xr:uid="{06CFC53B-E9C1-48B1-88E7-0058B3D26F97}"/>
    <hyperlink ref="P47" r:id="rId129" display="https://bowling.lexerbowling.com/bowlingdelapraille/liguesgb2023-2024/pl029.htm" xr:uid="{F8F2E02F-0CA6-4131-9EDF-267A9372EB2A}"/>
    <hyperlink ref="P37" r:id="rId130" display="https://bowling.lexerbowling.com/bowlingdelapraille/liguesgb2023-2024/pl020.htm" xr:uid="{3FA48739-E513-4BC4-877D-39098B03CA58}"/>
    <hyperlink ref="P49" r:id="rId131" display="https://bowling.lexerbowling.com/bowlingdelapraille/liguesgb2023-2024/pl005.htm" xr:uid="{348F695D-2E8F-43EE-AB30-EB35C6EE0C57}"/>
    <hyperlink ref="P50" r:id="rId132" display="https://bowling.lexerbowling.com/bowlingdelapraille/liguesgb2023-2024/pl028.htm" xr:uid="{CF13882D-A2B3-4B20-BFA9-79CA9025296E}"/>
    <hyperlink ref="P56" r:id="rId133" display="https://bowling.lexerbowling.com/bowlingdelapraille/liguesgb2023-2024/pl009.htm" xr:uid="{B174EE8F-72CD-4213-8921-2F7B33D29BEE}"/>
    <hyperlink ref="P36" r:id="rId134" display="https://bowling.lexerbowling.com/bowlingdelapraille/liguesgb2023-2024/pl02B.htm" xr:uid="{236DB4CB-BFEC-44B7-9545-564E9B296AB0}"/>
    <hyperlink ref="P52" r:id="rId135" display="https://bowling.lexerbowling.com/bowlingdelapraille/liguesgb2023-2024/pl00C.htm" xr:uid="{855A1B45-8CA0-4378-B24C-7CE69709C454}"/>
    <hyperlink ref="P43" r:id="rId136" display="https://bowling.lexerbowling.com/bowlingdelapraille/liguesgb2023-2024/pl008.htm" xr:uid="{FD2007BF-3DC8-4527-A6DB-DF10326A42CD}"/>
    <hyperlink ref="P48" r:id="rId137" display="https://bowling.lexerbowling.com/bowlingdelapraille/liguesgb2023-2024/pl004.htm" xr:uid="{8150DF44-B2D4-406D-B661-FD740B99B355}"/>
    <hyperlink ref="P33" r:id="rId138" display="https://bowling.lexerbowling.com/bowlingdelapraille/liguesgb2023-2024/pl018.htm" xr:uid="{48A51847-B313-463E-A4A0-F3A09F5F50EF}"/>
    <hyperlink ref="P57" r:id="rId139" display="https://bowling.lexerbowling.com/bowlingdelapraille/liguesgb2023-2024/pl013.htm" xr:uid="{36A5E843-321F-4503-B3AC-633EA19E4371}"/>
    <hyperlink ref="P42" r:id="rId140" display="https://bowling.lexerbowling.com/bowlingdelapraille/liguesgb2023-2024/pl00D.htm" xr:uid="{7C8E5A1B-8021-4661-A78B-6B3449DA70C7}"/>
    <hyperlink ref="P39" r:id="rId141" display="https://bowling.lexerbowling.com/bowlingdelapraille/liguesgb2023-2024/pl03A.htm" xr:uid="{A19840F7-D671-43C5-A9BF-62669382DA52}"/>
    <hyperlink ref="P44" r:id="rId142" display="https://bowling.lexerbowling.com/bowlingdelapraille/liguesgb2023-2024/pl002.htm" xr:uid="{99C8D962-2CB1-4FA3-9D65-CA0358CBE745}"/>
    <hyperlink ref="P55" r:id="rId143" display="https://bowling.lexerbowling.com/bowlingdelapraille/liguesgb2023-2024/pl019.htm" xr:uid="{DF10BD76-3831-4C3E-93E9-DDCB50AD8410}"/>
    <hyperlink ref="P53" r:id="rId144" display="https://bowling.lexerbowling.com/bowlingdelapraille/liguesgb2023-2024/pl02A.htm" xr:uid="{24A02E0F-EACA-4F24-BB54-1ADF471F41FA}"/>
    <hyperlink ref="P41" r:id="rId145" display="https://bowling.lexerbowling.com/bowlingdelapraille/liguesgb2023-2024/pl025.htm" xr:uid="{F6B450D1-F4E1-4FDC-A31C-B7D82B109833}"/>
    <hyperlink ref="P45" r:id="rId146" display="https://bowling.lexerbowling.com/bowlingdelapraille/liguesgb2023-2024/pl015.htm" xr:uid="{105CBD53-CDFC-4803-ACF7-E0ABB6010CEF}"/>
    <hyperlink ref="P58" r:id="rId147" display="https://bowling.lexerbowling.com/bowlingdelapraille/liguesgb2023-2024/pl016.htm" xr:uid="{52A7AB62-DF9C-4738-8C0F-D6277656795A}"/>
    <hyperlink ref="P51" r:id="rId148" display="https://bowling.lexerbowling.com/bowlingdelapraille/liguesgb2023-2024/pl032.htm" xr:uid="{6E8FE128-ACB1-49F2-BD5A-9ED7D1EADAC0}"/>
    <hyperlink ref="P46" r:id="rId149" display="https://bowling.lexerbowling.com/bowlingdelapraille/liguesgb2023-2024/pl031.htm" xr:uid="{01CC848D-441C-466D-A6BA-825A497C5F54}"/>
    <hyperlink ref="P40" r:id="rId150" display="https://bowling.lexerbowling.com/bowlingdelapraille/liguesgb2023-2024/pl026.htm" xr:uid="{448705E6-D11D-4ADB-8F90-B06350695BDF}"/>
    <hyperlink ref="X8" r:id="rId151" display="https://bowling.lexerbowling.com/bowlingdelapraille/liguesgb2023-2024/pl020.htm" xr:uid="{C3A049CA-DC80-4AA3-B90B-6EA953B98C17}"/>
    <hyperlink ref="X7" r:id="rId152" display="https://bowling.lexerbowling.com/bowlingdelapraille/liguesgb2023-2024/pl012.htm" xr:uid="{D58136B9-F5E1-4971-AF97-7AB14C63DEC4}"/>
    <hyperlink ref="X12" r:id="rId153" display="https://bowling.lexerbowling.com/bowlingdelapraille/liguesgb2023-2024/pl008.htm" xr:uid="{922D8A83-985E-4CE6-9B54-739D386BEF26}"/>
    <hyperlink ref="X25" r:id="rId154" display="https://bowling.lexerbowling.com/bowlingdelapraille/liguesgb2023-2024/pl009.htm" xr:uid="{9FB8E1DF-3A34-4436-BC80-CABF2329418B}"/>
    <hyperlink ref="X9" r:id="rId155" display="https://bowling.lexerbowling.com/bowlingdelapraille/liguesgb2023-2024/pl038.htm" xr:uid="{C12EEC3B-8AAA-4BCC-84DB-C53CCC058925}"/>
    <hyperlink ref="X24" r:id="rId156" display="https://bowling.lexerbowling.com/bowlingdelapraille/liguesgb2023-2024/pl01A.htm" xr:uid="{0CEA684E-26D8-469D-A100-DB143602FC00}"/>
    <hyperlink ref="X21" r:id="rId157" display="https://bowling.lexerbowling.com/bowlingdelapraille/liguesgb2023-2024/pl02E.htm" xr:uid="{7131FF6B-11AB-44D5-8D42-349287826C02}"/>
    <hyperlink ref="X20" r:id="rId158" display="https://bowling.lexerbowling.com/bowlingdelapraille/liguesgb2023-2024/pl011.htm" xr:uid="{CE896C10-1385-48D7-A733-24F604143EF0}"/>
    <hyperlink ref="X15" r:id="rId159" display="https://bowling.lexerbowling.com/bowlingdelapraille/liguesgb2023-2024/pl02D.htm" xr:uid="{5018C302-E36B-48C3-97D4-84042D0D010F}"/>
    <hyperlink ref="X14" r:id="rId160" display="https://bowling.lexerbowling.com/bowlingdelapraille/liguesgb2023-2024/pl017.htm" xr:uid="{08AF5ABB-1894-4C98-82B7-2A259DCC6793}"/>
    <hyperlink ref="X6" r:id="rId161" display="https://bowling.lexerbowling.com/bowlingdelapraille/liguesgb2023-2024/pl00E.htm" xr:uid="{7083614E-71A4-4030-A38F-B73764585A36}"/>
    <hyperlink ref="X23" r:id="rId162" display="https://bowling.lexerbowling.com/bowlingdelapraille/liguesgb2023-2024/pl003.htm" xr:uid="{0F48CED3-3E6D-4426-A52B-AA1A86C58690}"/>
    <hyperlink ref="X5" r:id="rId163" display="https://bowling.lexerbowling.com/bowlingdelapraille/liguesgb2023-2024/pl021.htm" xr:uid="{A88E316A-A213-47E8-A22B-21A5600CE797}"/>
    <hyperlink ref="X16" r:id="rId164" display="https://bowling.lexerbowling.com/bowlingdelapraille/liguesgb2023-2024/pl004.htm" xr:uid="{919936E7-0CE4-4840-A3CB-C738FAF8294E}"/>
    <hyperlink ref="X26" r:id="rId165" display="https://bowling.lexerbowling.com/bowlingdelapraille/liguesgb2023-2024/pl013.htm" xr:uid="{B769009F-71D0-4E0E-AB9C-87B82287AC1E}"/>
    <hyperlink ref="X3" r:id="rId166" display="https://bowling.lexerbowling.com/bowlingdelapraille/liguesgb2023-2024/pl018.htm" xr:uid="{38010CCF-5A63-49B7-9B0E-790B54F44A6B}"/>
    <hyperlink ref="X18" r:id="rId167" display="https://bowling.lexerbowling.com/bowlingdelapraille/liguesgb2023-2024/pl028.htm" xr:uid="{B4774D58-1F9D-4A70-AA9F-E995BED5A357}"/>
    <hyperlink ref="X17" r:id="rId168" display="https://bowling.lexerbowling.com/bowlingdelapraille/liguesgb2023-2024/pl005.htm" xr:uid="{FEC0B890-86CE-4193-AFEB-5FF8851A6951}"/>
    <hyperlink ref="X19" r:id="rId169" display="https://bowling.lexerbowling.com/bowlingdelapraille/liguesgb2023-2024/pl001.htm" xr:uid="{F0CBC10E-3242-4D73-80E1-282E1C2C8752}"/>
    <hyperlink ref="X13" r:id="rId170" display="https://bowling.lexerbowling.com/bowlingdelapraille/liguesgb2023-2024/pl015.htm" xr:uid="{DDF79A2C-5835-46DC-8B62-FA66FB9927A7}"/>
    <hyperlink ref="X4" r:id="rId171" display="https://bowling.lexerbowling.com/bowlingdelapraille/liguesgb2023-2024/pl030.htm" xr:uid="{73438F99-8E3A-4652-BF1E-AE992C161A87}"/>
    <hyperlink ref="X22" r:id="rId172" display="https://bowling.lexerbowling.com/bowlingdelapraille/liguesgb2023-2024/pl032.htm" xr:uid="{A544C766-3DDD-4D15-8658-FD7911B25E1B}"/>
    <hyperlink ref="X10" r:id="rId173" display="https://bowling.lexerbowling.com/bowlingdelapraille/liguesgb2023-2024/pl026.htm" xr:uid="{D19051FF-F875-40F0-8B16-C4A600AE3A61}"/>
    <hyperlink ref="X11" r:id="rId174" display="https://bowling.lexerbowling.com/bowlingdelapraille/liguesgb2023-2024/pl025.htm" xr:uid="{A3005B9B-E929-4385-8E26-7C95DE8E1BF2}"/>
    <hyperlink ref="X27" r:id="rId175" display="https://bowling.lexerbowling.com/bowlingdelapraille/liguesgb2023-2024/pl016.htm" xr:uid="{2EBCF952-C8F3-4C1F-A863-05E6EB62966A}"/>
    <hyperlink ref="X37" r:id="rId176" display="https://bowling.lexerbowling.com/bowlingdelapraille/liguesgb2023-2024/pl012.htm" xr:uid="{9CF82EBB-2D0C-43F1-9CB4-EB0101511ADE}"/>
    <hyperlink ref="X45" r:id="rId177" display="https://bowling.lexerbowling.com/bowlingdelapraille/liguesgb2023-2024/pl02D.htm" xr:uid="{36E3AF73-5FCF-409F-8356-063846E27470}"/>
    <hyperlink ref="X39" r:id="rId178" display="https://bowling.lexerbowling.com/bowlingdelapraille/liguesgb2023-2024/pl038.htm" xr:uid="{75FF2EFF-1424-43AE-9519-5490BDEDB76C}"/>
    <hyperlink ref="X54" r:id="rId179" display="https://bowling.lexerbowling.com/bowlingdelapraille/liguesgb2023-2024/pl01A.htm" xr:uid="{35DEA428-FBF6-47A2-BCB4-5B80E2A23473}"/>
    <hyperlink ref="X55" r:id="rId180" display="https://bowling.lexerbowling.com/bowlingdelapraille/liguesgb2023-2024/pl009.htm" xr:uid="{6623A4D9-FD58-4782-A916-613703D02819}"/>
    <hyperlink ref="X38" r:id="rId181" display="https://bowling.lexerbowling.com/bowlingdelapraille/liguesgb2023-2024/pl020.htm" xr:uid="{AD17BFB1-9891-4788-B5B5-949A3CC8C8A1}"/>
    <hyperlink ref="X51" r:id="rId182" display="https://bowling.lexerbowling.com/bowlingdelapraille/liguesgb2023-2024/pl02E.htm" xr:uid="{98F0B8F4-BFED-468B-8129-DE445DE1B4CB}"/>
    <hyperlink ref="X36" r:id="rId183" display="https://bowling.lexerbowling.com/bowlingdelapraille/liguesgb2023-2024/pl00E.htm" xr:uid="{6DA2A678-DB17-4A32-B4FB-BD3E052DECAD}"/>
    <hyperlink ref="X50" r:id="rId184" display="https://bowling.lexerbowling.com/bowlingdelapraille/liguesgb2023-2024/pl011.htm" xr:uid="{6152B1B1-AD0F-44C7-8D10-AD21DB82184B}"/>
    <hyperlink ref="X42" r:id="rId185" display="https://bowling.lexerbowling.com/bowlingdelapraille/liguesgb2023-2024/pl008.htm" xr:uid="{174CF4BC-7BE6-4372-9838-6EEC0B3BD161}"/>
    <hyperlink ref="X48" r:id="rId186" display="https://bowling.lexerbowling.com/bowlingdelapraille/liguesgb2023-2024/pl028.htm" xr:uid="{41290701-829B-442C-B49D-8D2E8427E750}"/>
    <hyperlink ref="X44" r:id="rId187" display="https://bowling.lexerbowling.com/bowlingdelapraille/liguesgb2023-2024/pl017.htm" xr:uid="{432EAC2D-1890-47B0-BAAC-A3C1D2F83085}"/>
    <hyperlink ref="X49" r:id="rId188" display="https://bowling.lexerbowling.com/bowlingdelapraille/liguesgb2023-2024/pl001.htm" xr:uid="{1C36376F-26DE-439B-A69D-487DC77C1A46}"/>
    <hyperlink ref="X33" r:id="rId189" display="https://bowling.lexerbowling.com/bowlingdelapraille/liguesgb2023-2024/pl018.htm" xr:uid="{F9D4FB96-042B-4C5B-A099-D043759359F9}"/>
    <hyperlink ref="X53" r:id="rId190" display="https://bowling.lexerbowling.com/bowlingdelapraille/liguesgb2023-2024/pl003.htm" xr:uid="{D0495011-8FCA-41E0-AA0E-B9DCFC259120}"/>
    <hyperlink ref="X56" r:id="rId191" display="https://bowling.lexerbowling.com/bowlingdelapraille/liguesgb2023-2024/pl013.htm" xr:uid="{44271365-7715-477E-ADD6-A667F31A7E67}"/>
    <hyperlink ref="X46" r:id="rId192" display="https://bowling.lexerbowling.com/bowlingdelapraille/liguesgb2023-2024/pl004.htm" xr:uid="{25EFB291-D274-4EC5-B561-E64D931D1F47}"/>
    <hyperlink ref="X35" r:id="rId193" display="https://bowling.lexerbowling.com/bowlingdelapraille/liguesgb2023-2024/pl021.htm" xr:uid="{74C01966-8E6F-44AA-AB16-4DDB5F4CDB6B}"/>
    <hyperlink ref="X47" r:id="rId194" display="https://bowling.lexerbowling.com/bowlingdelapraille/liguesgb2023-2024/pl005.htm" xr:uid="{22D675F4-4C10-4D54-8D40-8FBF9B4AF009}"/>
    <hyperlink ref="X41" r:id="rId195" display="https://bowling.lexerbowling.com/bowlingdelapraille/liguesgb2023-2024/pl025.htm" xr:uid="{E6F7389C-B5F8-44AF-9EE8-DA63E0D367E7}"/>
    <hyperlink ref="X34" r:id="rId196" display="https://bowling.lexerbowling.com/bowlingdelapraille/liguesgb2023-2024/pl030.htm" xr:uid="{278BFD17-CF0F-42D1-B69A-05D8A339AAA9}"/>
    <hyperlink ref="X43" r:id="rId197" display="https://bowling.lexerbowling.com/bowlingdelapraille/liguesgb2023-2024/pl015.htm" xr:uid="{2AB1B0C6-9171-4545-A0FB-5044E801A505}"/>
    <hyperlink ref="X52" r:id="rId198" display="https://bowling.lexerbowling.com/bowlingdelapraille/liguesgb2023-2024/pl032.htm" xr:uid="{56D0C4E0-06E2-4F97-9B71-866D652DAED2}"/>
    <hyperlink ref="X57" r:id="rId199" display="https://bowling.lexerbowling.com/bowlingdelapraille/liguesgb2023-2024/pl016.htm" xr:uid="{9B9E9F77-C857-4F52-BE33-B17F1A1687DD}"/>
    <hyperlink ref="X40" r:id="rId200" display="https://bowling.lexerbowling.com/bowlingdelapraille/liguesgb2023-2024/pl026.htm" xr:uid="{939F1221-86C5-4112-9BF5-067A8952FA8C}"/>
    <hyperlink ref="AE44" r:id="rId201" display="https://bowling.lexerbowling.com/bowlingdelapraille/liguesgb2023-2024/pl008.htm" xr:uid="{926A14CF-1962-43BD-A6EF-C3083DE5FB93}"/>
    <hyperlink ref="AE40" r:id="rId202" display="https://bowling.lexerbowling.com/bowlingdelapraille/liguesgb2023-2024/pl01B.htm" xr:uid="{E96CF0A6-B0F4-4345-B781-6419F056E12D}"/>
    <hyperlink ref="AE43" r:id="rId203" display="https://bowling.lexerbowling.com/bowlingdelapraille/liguesgb2023-2024/pl00D.htm" xr:uid="{2799B237-5559-4E61-8046-63A66132DEF9}"/>
    <hyperlink ref="AE54" r:id="rId204" display="https://bowling.lexerbowling.com/bowlingdelapraille/liguesgb2023-2024/pl037.htm" xr:uid="{3BF98370-2FF7-4D7B-ACA2-593B928B2A4B}"/>
    <hyperlink ref="AE52" r:id="rId205" display="https://bowling.lexerbowling.com/bowlingdelapraille/liguesgb2023-2024/pl001.htm" xr:uid="{D8E415B8-731B-4A31-A706-6B28409D4998}"/>
    <hyperlink ref="AE35" r:id="rId206" display="https://bowling.lexerbowling.com/bowlingdelapraille/liguesgb2023-2024/pl00E.htm" xr:uid="{61F9ABAB-8606-45B2-BCC7-67A303B822E9}"/>
    <hyperlink ref="AE39" r:id="rId207" display="https://bowling.lexerbowling.com/bowlingdelapraille/liguesgb2023-2024/pl020.htm" xr:uid="{DC5400DE-10C6-45A6-98CD-D7F9A9BBEC6C}"/>
    <hyperlink ref="AE50" r:id="rId208" display="https://bowling.lexerbowling.com/bowlingdelapraille/liguesgb2023-2024/pl029.htm" xr:uid="{A3B9898E-58C1-47E1-BE2A-4B62CA43090C}"/>
    <hyperlink ref="AE33" r:id="rId209" display="https://bowling.lexerbowling.com/bowlingdelapraille/liguesgb2023-2024/pl018.htm" xr:uid="{B6AED513-1202-40AC-AB4F-F43930B39780}"/>
    <hyperlink ref="AE37" r:id="rId210" display="https://bowling.lexerbowling.com/bowlingdelapraille/liguesgb2023-2024/pl012.htm" xr:uid="{29543124-D4D6-4AA0-9D9C-175F83651E16}"/>
    <hyperlink ref="AE56" r:id="rId211" display="https://bowling.lexerbowling.com/bowlingdelapraille/liguesgb2023-2024/pl01A.htm" xr:uid="{EFBBD514-5188-4F09-9344-C6109AF5A3A3}"/>
    <hyperlink ref="AE47" r:id="rId212" display="https://bowling.lexerbowling.com/bowlingdelapraille/liguesgb2023-2024/pl007.htm" xr:uid="{A5FF2736-8FC2-46B7-B3B9-F136E0314119}"/>
    <hyperlink ref="AE38" r:id="rId213" display="https://bowling.lexerbowling.com/bowlingdelapraille/liguesgb2023-2024/pl02B.htm" xr:uid="{24D7E265-3113-435F-ABBA-58B47F082664}"/>
    <hyperlink ref="AE51" r:id="rId214" display="https://bowling.lexerbowling.com/bowlingdelapraille/liguesgb2023-2024/pl005.htm" xr:uid="{5C15C7C7-C19A-41C1-A409-23CA29A5F5FA}"/>
    <hyperlink ref="AE49" r:id="rId215" display="https://bowling.lexerbowling.com/bowlingdelapraille/liguesgb2023-2024/pl006.htm" xr:uid="{EE40D38D-12D6-4ACF-8FE7-F5BAB62500BA}"/>
    <hyperlink ref="AE57" r:id="rId216" display="https://bowling.lexerbowling.com/bowlingdelapraille/liguesgb2023-2024/pl019.htm" xr:uid="{E722E9F0-19A3-4C0F-BAA7-C285832DA66F}"/>
    <hyperlink ref="AE55" r:id="rId217" display="https://bowling.lexerbowling.com/bowlingdelapraille/liguesgb2023-2024/pl02A.htm" xr:uid="{D24DE3E5-CE64-43EF-A619-F4A54BDF9860}"/>
    <hyperlink ref="AE34" r:id="rId218" display="https://bowling.lexerbowling.com/bowlingdelapraille/liguesgb2023-2024/pl021.htm" xr:uid="{BA88FE52-9E36-4EAC-8B11-5623C59A04BD}"/>
    <hyperlink ref="AE45" r:id="rId219" display="https://bowling.lexerbowling.com/bowlingdelapraille/liguesgb2023-2024/pl002.htm" xr:uid="{FDAD3DE2-6C93-477A-B7BD-38A93B2861D7}"/>
    <hyperlink ref="AE53" r:id="rId220" display="https://bowling.lexerbowling.com/bowlingdelapraille/liguesgb2023-2024/pl032.htm" xr:uid="{45C0B2DB-72E8-426B-8964-0C5B22D719E4}"/>
    <hyperlink ref="AE36" r:id="rId221" display="https://bowling.lexerbowling.com/bowlingdelapraille/liguesgb2023-2024/pl027.htm" xr:uid="{DCEBA888-4043-40DD-B8A2-40E84E899CB9}"/>
    <hyperlink ref="AE42" r:id="rId222" display="https://bowling.lexerbowling.com/bowlingdelapraille/liguesgb2023-2024/pl025.htm" xr:uid="{E28AE454-4147-4A1D-AFD7-5FD0FC6BB5C7}"/>
    <hyperlink ref="AE46" r:id="rId223" display="https://bowling.lexerbowling.com/bowlingdelapraille/liguesgb2023-2024/pl015.htm" xr:uid="{84F57340-7C19-46BB-8590-AE710A7DF78B}"/>
    <hyperlink ref="AE58" r:id="rId224" display="https://bowling.lexerbowling.com/bowlingdelapraille/liguesgb2023-2024/pl016.htm" xr:uid="{810B5DC2-21F6-4356-92E0-B72EDEA07B0A}"/>
    <hyperlink ref="AE48" r:id="rId225" display="https://bowling.lexerbowling.com/bowlingdelapraille/liguesgb2023-2024/pl031.htm" xr:uid="{E11B4168-EE9D-4E3D-B2D9-A4735C8F22E9}"/>
    <hyperlink ref="AE41" r:id="rId226" display="https://bowling.lexerbowling.com/bowlingdelapraille/liguesgb2023-2024/pl026.htm" xr:uid="{FE23DF6C-A3C9-43DB-ADBA-79F4F96FDFBB}"/>
    <hyperlink ref="AE10" r:id="rId227" display="https://bowling.lexerbowling.com/bowlingdelapraille/liguesgb2023-2024/pl01B.htm" xr:uid="{A4E70229-0008-4347-A48B-C637A332DD65}"/>
    <hyperlink ref="AE9" r:id="rId228" display="https://bowling.lexerbowling.com/bowlingdelapraille/liguesgb2023-2024/pl020.htm" xr:uid="{F72E9E9A-6AAA-4D26-A92E-6CCEE457EB8D}"/>
    <hyperlink ref="AE8" r:id="rId229" display="https://bowling.lexerbowling.com/bowlingdelapraille/liguesgb2023-2024/pl02B.htm" xr:uid="{F4007C51-526F-49A9-9B1F-B51CBB2BB0EB}"/>
    <hyperlink ref="AE7" r:id="rId230" display="https://bowling.lexerbowling.com/bowlingdelapraille/liguesgb2023-2024/pl012.htm" xr:uid="{D26C8AB7-756F-4E0B-955E-0B1E80778C74}"/>
    <hyperlink ref="AE5" r:id="rId231" display="https://bowling.lexerbowling.com/bowlingdelapraille/liguesgb2023-2024/pl00E.htm" xr:uid="{30D4E0EC-D620-4977-8691-283270CB28E5}"/>
    <hyperlink ref="AE14" r:id="rId232" display="https://bowling.lexerbowling.com/bowlingdelapraille/liguesgb2023-2024/pl008.htm" xr:uid="{E2AAA455-72DE-4E67-BFF3-B5E2B3245C36}"/>
    <hyperlink ref="AE26" r:id="rId233" display="https://bowling.lexerbowling.com/bowlingdelapraille/liguesgb2023-2024/pl01A.htm" xr:uid="{E50D0441-7CE4-4141-9D96-43CE7D1968E6}"/>
    <hyperlink ref="AE25" r:id="rId234" display="https://bowling.lexerbowling.com/bowlingdelapraille/liguesgb2023-2024/pl02A.htm" xr:uid="{F24872C2-0170-4314-B4AA-449ABF463EBC}"/>
    <hyperlink ref="AE17" r:id="rId235" display="https://bowling.lexerbowling.com/bowlingdelapraille/liguesgb2023-2024/pl007.htm" xr:uid="{85AEC046-5CB9-48E1-B7EC-D0CDF5E7D763}"/>
    <hyperlink ref="AE24" r:id="rId236" display="https://bowling.lexerbowling.com/bowlingdelapraille/liguesgb2023-2024/pl037.htm" xr:uid="{1E04E9E6-E19F-4E2D-959F-01845CE92A30}"/>
    <hyperlink ref="AE3" r:id="rId237" display="https://bowling.lexerbowling.com/bowlingdelapraille/liguesgb2023-2024/pl018.htm" xr:uid="{D4D44B32-C137-48B1-A118-EA5F68F9747E}"/>
    <hyperlink ref="AE13" r:id="rId238" display="https://bowling.lexerbowling.com/bowlingdelapraille/liguesgb2023-2024/pl00D.htm" xr:uid="{DDC2BE52-BBD5-4514-AF3B-212040084B50}"/>
    <hyperlink ref="AE21" r:id="rId239" display="https://bowling.lexerbowling.com/bowlingdelapraille/liguesgb2023-2024/pl005.htm" xr:uid="{4B2BA434-169D-42ED-B3DC-A5D040826871}"/>
    <hyperlink ref="AE20" r:id="rId240" display="https://bowling.lexerbowling.com/bowlingdelapraille/liguesgb2023-2024/pl029.htm" xr:uid="{DD021806-9CA7-46FC-8AE8-0D38E06B8437}"/>
    <hyperlink ref="AE19" r:id="rId241" display="https://bowling.lexerbowling.com/bowlingdelapraille/liguesgb2023-2024/pl006.htm" xr:uid="{341A0DAD-EB36-413B-9CDF-112843B65BCF}"/>
    <hyperlink ref="AE22" r:id="rId242" display="https://bowling.lexerbowling.com/bowlingdelapraille/liguesgb2023-2024/pl001.htm" xr:uid="{BCA5FDF9-5550-4190-AD8B-4661A4B0C87E}"/>
    <hyperlink ref="AE4" r:id="rId243" display="https://bowling.lexerbowling.com/bowlingdelapraille/liguesgb2023-2024/pl021.htm" xr:uid="{10F2AA7C-71F4-46FD-A0ED-3E2ED0CE82D4}"/>
    <hyperlink ref="AE15" r:id="rId244" display="https://bowling.lexerbowling.com/bowlingdelapraille/liguesgb2023-2024/pl002.htm" xr:uid="{FF0EA0CB-C54C-498B-9FC5-4037D6E00327}"/>
    <hyperlink ref="AE27" r:id="rId245" display="https://bowling.lexerbowling.com/bowlingdelapraille/liguesgb2023-2024/pl019.htm" xr:uid="{2B414B4A-1C8C-43A1-AFB9-701F116DCBF5}"/>
    <hyperlink ref="AE16" r:id="rId246" display="https://bowling.lexerbowling.com/bowlingdelapraille/liguesgb2023-2024/pl015.htm" xr:uid="{ADA74D45-7CF3-4F90-9DA8-51D8CCBFA5EB}"/>
    <hyperlink ref="AE18" r:id="rId247" display="https://bowling.lexerbowling.com/bowlingdelapraille/liguesgb2023-2024/pl031.htm" xr:uid="{76963DB3-CB04-461A-8841-B0745BE94B91}"/>
    <hyperlink ref="AE12" r:id="rId248" display="https://bowling.lexerbowling.com/bowlingdelapraille/liguesgb2023-2024/pl025.htm" xr:uid="{856A3811-D0DE-41BD-B621-BBB02A0EFDEB}"/>
    <hyperlink ref="AE28" r:id="rId249" display="https://bowling.lexerbowling.com/bowlingdelapraille/liguesgb2023-2024/pl016.htm" xr:uid="{AAB3C7D2-379D-4CED-A653-11E403E433AC}"/>
    <hyperlink ref="AE6" r:id="rId250" display="https://bowling.lexerbowling.com/bowlingdelapraille/liguesgb2023-2024/pl027.htm" xr:uid="{C1E69A16-3B2B-41E5-A62F-63ADBBB1E969}"/>
    <hyperlink ref="AE23" r:id="rId251" display="https://bowling.lexerbowling.com/bowlingdelapraille/liguesgb2023-2024/pl032.htm" xr:uid="{7C669741-EF55-4562-9218-9492B7F143F9}"/>
    <hyperlink ref="AE11" r:id="rId252" display="https://bowling.lexerbowling.com/bowlingdelapraille/liguesgb2023-2024/pl026.htm" xr:uid="{AE0F214B-135E-4779-8A31-3FB8B5F1BBFC}"/>
    <hyperlink ref="AL8" r:id="rId253" display="https://bowling.lexerbowling.com/bowlingdelapraille/liguesgb2023-2024/pl012.htm" xr:uid="{B0631641-C74F-4107-A834-222EB2C5810A}"/>
    <hyperlink ref="AL15" r:id="rId254" display="https://bowling.lexerbowling.com/bowlingdelapraille/liguesgb2023-2024/pl008.htm" xr:uid="{9AB6B3B9-8074-4F0A-B726-AFCDC046EC5D}"/>
    <hyperlink ref="AL11" r:id="rId255" display="https://bowling.lexerbowling.com/bowlingdelapraille/liguesgb2023-2024/pl038.htm" xr:uid="{B3D8E171-74F3-4D18-81F7-A3777C5758F2}"/>
    <hyperlink ref="AL19" r:id="rId256" display="https://bowling.lexerbowling.com/bowlingdelapraille/liguesgb2023-2024/pl02D.htm" xr:uid="{842FA131-BEEA-4274-9CA1-4DB84050EC26}"/>
    <hyperlink ref="AL10" r:id="rId257" display="https://bowling.lexerbowling.com/bowlingdelapraille/liguesgb2023-2024/pl020.htm" xr:uid="{2A9E3F4C-2A84-4123-B504-FCE325B827C1}"/>
    <hyperlink ref="AL17" r:id="rId258" display="https://bowling.lexerbowling.com/bowlingdelapraille/liguesgb2023-2024/pl017.htm" xr:uid="{ED9061D3-9181-44B4-A72A-7C0F231B37CF}"/>
    <hyperlink ref="AL14" r:id="rId259" display="https://bowling.lexerbowling.com/bowlingdelapraille/liguesgb2023-2024/pl00D.htm" xr:uid="{777E80E5-CFEF-4154-9F14-D9814D432F44}"/>
    <hyperlink ref="AL7" r:id="rId260" display="https://bowling.lexerbowling.com/bowlingdelapraille/liguesgb2023-2024/pl00A.htm" xr:uid="{47B2FCF1-1B4A-44AF-B46A-455F0B99843B}"/>
    <hyperlink ref="AL9" r:id="rId261" display="https://bowling.lexerbowling.com/bowlingdelapraille/liguesgb2023-2024/pl02B.htm" xr:uid="{6A00C4D7-602E-4168-8B9A-C68E46FE3606}"/>
    <hyperlink ref="AL26" r:id="rId262" display="https://bowling.lexerbowling.com/bowlingdelapraille/liguesgb2023-2024/pl01A.htm" xr:uid="{8E91C78A-AB9E-4615-B696-155DA61176FD}"/>
    <hyperlink ref="AL20" r:id="rId263" display="https://bowling.lexerbowling.com/bowlingdelapraille/liguesgb2023-2024/pl004.htm" xr:uid="{50625975-AC2C-4254-B463-1E9D1DFA3CD9}"/>
    <hyperlink ref="AL24" r:id="rId264" display="https://bowling.lexerbowling.com/bowlingdelapraille/liguesgb2023-2024/pl037.htm" xr:uid="{23E69E02-7FAE-41C1-B5DA-16010FD86AB4}"/>
    <hyperlink ref="AL23" r:id="rId265" display="https://bowling.lexerbowling.com/bowlingdelapraille/liguesgb2023-2024/pl00C.htm" xr:uid="{9693CC85-67AC-4E7E-B218-047D7F5482A1}"/>
    <hyperlink ref="AL25" r:id="rId266" display="https://bowling.lexerbowling.com/bowlingdelapraille/liguesgb2023-2024/pl003.htm" xr:uid="{5213CE51-3801-4587-852E-DF5229C9C7CD}"/>
    <hyperlink ref="AL18" r:id="rId267" display="https://bowling.lexerbowling.com/bowlingdelapraille/liguesgb2023-2024/pl006.htm" xr:uid="{0BF6227B-E39B-415C-800B-A8B802543AFE}"/>
    <hyperlink ref="AL16" r:id="rId268" display="https://bowling.lexerbowling.com/bowlingdelapraille/liguesgb2023-2024/pl002.htm" xr:uid="{8368B3DA-E688-4147-ABF2-5EF216C4EC5B}"/>
    <hyperlink ref="AL3" r:id="rId269" display="https://bowling.lexerbowling.com/bowlingdelapraille/liguesgb2023-2024/pl018.htm" xr:uid="{771B4F6E-8BCF-457D-9698-44B589787C86}"/>
    <hyperlink ref="AL22" r:id="rId270" display="https://bowling.lexerbowling.com/bowlingdelapraille/liguesgb2023-2024/pl034.htm" xr:uid="{60B46471-6ECF-4709-9EF2-8A0FC52DF3AC}"/>
    <hyperlink ref="AL5" r:id="rId271" display="https://bowling.lexerbowling.com/bowlingdelapraille/liguesgb2023-2024/pl021.htm" xr:uid="{D55FE7CD-E1AC-4511-AB9A-D6D4E8044641}"/>
    <hyperlink ref="AL21" r:id="rId272" display="https://bowling.lexerbowling.com/bowlingdelapraille/liguesgb2023-2024/pl028.htm" xr:uid="{4B2E610A-7D1F-4F4C-A3BD-844396C18736}"/>
    <hyperlink ref="AL13" r:id="rId273" display="https://bowling.lexerbowling.com/bowlingdelapraille/liguesgb2023-2024/pl025.htm" xr:uid="{90485CBE-77DC-4A27-841D-B65F0AB600E4}"/>
    <hyperlink ref="AL6" r:id="rId274" display="https://bowling.lexerbowling.com/bowlingdelapraille/liguesgb2023-2024/pl027.htm" xr:uid="{CB137F2C-0DF9-48BD-9E38-96A1D6D3539F}"/>
    <hyperlink ref="AL4" r:id="rId275" display="https://bowling.lexerbowling.com/bowlingdelapraille/liguesgb2023-2024/pl030.htm" xr:uid="{C840E9AF-2AA1-4F36-9923-C6BB9E64355C}"/>
    <hyperlink ref="AL27" r:id="rId276" display="https://bowling.lexerbowling.com/bowlingdelapraille/liguesgb2023-2024/pl016.htm" xr:uid="{894659DD-A320-4F2C-9FB3-689BB358F7BF}"/>
    <hyperlink ref="AL12" r:id="rId277" display="https://bowling.lexerbowling.com/bowlingdelapraille/liguesgb2023-2024/pl026.htm" xr:uid="{5CC40AF8-BB3B-491D-A25C-5ECD418984EE}"/>
    <hyperlink ref="AL39" r:id="rId278" display="https://bowling.lexerbowling.com/bowlingdelapraille/liguesgb2023-2024/pl02B.htm" xr:uid="{820BE4C0-75FB-4EA2-AFCB-3BFA2CB07B1F}"/>
    <hyperlink ref="AL38" r:id="rId279" display="https://bowling.lexerbowling.com/bowlingdelapraille/liguesgb2023-2024/pl012.htm" xr:uid="{3361BA17-7FC2-4F3F-B2A4-0B73071DEC2F}"/>
    <hyperlink ref="AL41" r:id="rId280" display="https://bowling.lexerbowling.com/bowlingdelapraille/liguesgb2023-2024/pl038.htm" xr:uid="{5032A1EB-0282-46E5-B4CD-469CC0EA4B92}"/>
    <hyperlink ref="AL49" r:id="rId281" display="https://bowling.lexerbowling.com/bowlingdelapraille/liguesgb2023-2024/pl02D.htm" xr:uid="{8EE0AA5A-3060-4A68-946C-A323F1636F53}"/>
    <hyperlink ref="AL47" r:id="rId282" display="https://bowling.lexerbowling.com/bowlingdelapraille/liguesgb2023-2024/pl017.htm" xr:uid="{BECF6734-C8E7-47BF-8EA4-812D767271D1}"/>
    <hyperlink ref="AL40" r:id="rId283" display="https://bowling.lexerbowling.com/bowlingdelapraille/liguesgb2023-2024/pl020.htm" xr:uid="{F0DC2490-4C6A-49C4-A782-AA9AF35C1350}"/>
    <hyperlink ref="AL45" r:id="rId284" display="https://bowling.lexerbowling.com/bowlingdelapraille/liguesgb2023-2024/pl008.htm" xr:uid="{994168F9-5227-4D9B-955B-D7FC36DEB6DC}"/>
    <hyperlink ref="AL33" r:id="rId285" display="https://bowling.lexerbowling.com/bowlingdelapraille/liguesgb2023-2024/pl018.htm" xr:uid="{BC2D6B58-7028-4026-9992-6F19B9F5F38E}"/>
    <hyperlink ref="AL53" r:id="rId286" display="https://bowling.lexerbowling.com/bowlingdelapraille/liguesgb2023-2024/pl00C.htm" xr:uid="{F593FD73-4A4A-4A13-AF5A-9995FAFD0894}"/>
    <hyperlink ref="AL54" r:id="rId287" display="https://bowling.lexerbowling.com/bowlingdelapraille/liguesgb2023-2024/pl037.htm" xr:uid="{34FA2E8E-93F1-49D2-87CC-1EED7A3F58EC}"/>
    <hyperlink ref="AL35" r:id="rId288" display="https://bowling.lexerbowling.com/bowlingdelapraille/liguesgb2023-2024/pl021.htm" xr:uid="{7E58DF88-57EB-4F4B-9DAA-B46576FDF254}"/>
    <hyperlink ref="AL44" r:id="rId289" display="https://bowling.lexerbowling.com/bowlingdelapraille/liguesgb2023-2024/pl00D.htm" xr:uid="{A8106BB2-9500-41B1-9E7B-C31644EAEA4D}"/>
    <hyperlink ref="AL37" r:id="rId290" display="https://bowling.lexerbowling.com/bowlingdelapraille/liguesgb2023-2024/pl00A.htm" xr:uid="{63792AA0-D027-4494-9037-8F1A14CA9EF8}"/>
    <hyperlink ref="AL50" r:id="rId291" display="https://bowling.lexerbowling.com/bowlingdelapraille/liguesgb2023-2024/pl004.htm" xr:uid="{9FC4A23E-2A90-4F85-A768-9200345CB8E3}"/>
    <hyperlink ref="AL46" r:id="rId292" display="https://bowling.lexerbowling.com/bowlingdelapraille/liguesgb2023-2024/pl002.htm" xr:uid="{E9BA0C4A-927D-4A3E-A8DC-E12E31B8179E}"/>
    <hyperlink ref="AL48" r:id="rId293" display="https://bowling.lexerbowling.com/bowlingdelapraille/liguesgb2023-2024/pl006.htm" xr:uid="{CB2024BF-BFEE-4D9E-A786-E4764BDE3798}"/>
    <hyperlink ref="AL55" r:id="rId294" display="https://bowling.lexerbowling.com/bowlingdelapraille/liguesgb2023-2024/pl003.htm" xr:uid="{8A26D692-5C73-4BB0-BC28-724EDD7622BD}"/>
    <hyperlink ref="AL56" r:id="rId295" display="https://bowling.lexerbowling.com/bowlingdelapraille/liguesgb2023-2024/pl01A.htm" xr:uid="{2EAE5811-2D27-45F0-87C4-85869B0ED899}"/>
    <hyperlink ref="AL51" r:id="rId296" display="https://bowling.lexerbowling.com/bowlingdelapraille/liguesgb2023-2024/pl028.htm" xr:uid="{C1394105-FC72-4F51-AE56-1DF470D1A289}"/>
    <hyperlink ref="AL52" r:id="rId297" display="https://bowling.lexerbowling.com/bowlingdelapraille/liguesgb2023-2024/pl034.htm" xr:uid="{B260257E-EBA6-45C4-A459-56DB9AAE6AD2}"/>
    <hyperlink ref="AL43" r:id="rId298" display="https://bowling.lexerbowling.com/bowlingdelapraille/liguesgb2023-2024/pl025.htm" xr:uid="{19DECB39-824A-40C2-80B7-24771262B459}"/>
    <hyperlink ref="AL34" r:id="rId299" display="https://bowling.lexerbowling.com/bowlingdelapraille/liguesgb2023-2024/pl030.htm" xr:uid="{81CD168A-0B1E-4C42-A502-EA21AA9F550A}"/>
    <hyperlink ref="AL36" r:id="rId300" display="https://bowling.lexerbowling.com/bowlingdelapraille/liguesgb2023-2024/pl027.htm" xr:uid="{3D40BE93-2FC5-4B56-8E79-2693045E06D2}"/>
    <hyperlink ref="AL42" r:id="rId301" display="https://bowling.lexerbowling.com/bowlingdelapraille/liguesgb2023-2024/pl026.htm" xr:uid="{325F2E2C-FEAB-4CBD-B796-7B63FED04294}"/>
    <hyperlink ref="AL57" r:id="rId302" display="https://bowling.lexerbowling.com/bowlingdelapraille/liguesgb2023-2024/pl016.htm" xr:uid="{FEE71C6A-0219-4877-888F-2E02B68CF1F7}"/>
    <hyperlink ref="AS6" r:id="rId303" display="https://bowling.lexerbowling.com/bowlingdelapraille/liguesgb2023-2024/pl012.htm" xr:uid="{C03A011E-E648-4FA0-9C22-E38D0A2CF87D}"/>
    <hyperlink ref="AS23" r:id="rId304" display="https://bowling.lexerbowling.com/bowlingdelapraille/liguesgb2023-2024/pl00C.htm" xr:uid="{7F5E95B2-8459-4890-95A1-EB549B6036DC}"/>
    <hyperlink ref="AS25" r:id="rId305" display="https://bowling.lexerbowling.com/bowlingdelapraille/liguesgb2023-2024/pl01A.htm" xr:uid="{E39D9FDC-ADE7-4FE8-A04B-DBB6F487A073}"/>
    <hyperlink ref="AS20" r:id="rId306" display="https://bowling.lexerbowling.com/bowlingdelapraille/liguesgb2023-2024/pl00F.htm" xr:uid="{D33971F4-2ED8-4C95-8ABE-0285AB4493DA}"/>
    <hyperlink ref="AS12" r:id="rId307" display="https://bowling.lexerbowling.com/bowlingdelapraille/liguesgb2023-2024/pl008.htm" xr:uid="{5378F7DC-4413-43D1-BBB1-745192F08017}"/>
    <hyperlink ref="AS8" r:id="rId308" display="https://bowling.lexerbowling.com/bowlingdelapraille/liguesgb2023-2024/pl020.htm" xr:uid="{07C8FFD7-B612-463F-BCFE-DB30CF46DB23}"/>
    <hyperlink ref="AS17" r:id="rId309" display="https://bowling.lexerbowling.com/bowlingdelapraille/liguesgb2023-2024/pl029.htm" xr:uid="{788FD1D7-4123-43A6-B3E3-8540B95353A0}"/>
    <hyperlink ref="AS9" r:id="rId310" display="https://bowling.lexerbowling.com/bowlingdelapraille/liguesgb2023-2024/pl01B.htm" xr:uid="{19E9AE9B-6AEB-48EF-801D-E0A5789CD040}"/>
    <hyperlink ref="AS7" r:id="rId311" display="https://bowling.lexerbowling.com/bowlingdelapraille/liguesgb2023-2024/pl02B.htm" xr:uid="{950A2CBD-9DF9-43BA-B0D8-C95E68C05049}"/>
    <hyperlink ref="AS16" r:id="rId312" display="https://bowling.lexerbowling.com/bowlingdelapraille/liguesgb2023-2024/pl017.htm" xr:uid="{6AB5C25A-6952-4DF7-94C4-5EDDFAC1466F}"/>
    <hyperlink ref="AS3" r:id="rId313" display="https://bowling.lexerbowling.com/bowlingdelapraille/liguesgb2023-2024/pl018.htm" xr:uid="{694C9D60-60C7-4B87-AD7A-629E28FAE95D}"/>
    <hyperlink ref="AS4" r:id="rId314" display="https://bowling.lexerbowling.com/bowlingdelapraille/liguesgb2023-2024/pl021.htm" xr:uid="{110DA4F0-9D89-4FDC-9461-41BF6642422A}"/>
    <hyperlink ref="AS14" r:id="rId315" display="https://bowling.lexerbowling.com/bowlingdelapraille/liguesgb2023-2024/pl007.htm" xr:uid="{CB96C444-1DE8-4B75-8A78-DF66714BE4BF}"/>
    <hyperlink ref="AS21" r:id="rId316" display="https://bowling.lexerbowling.com/bowlingdelapraille/liguesgb2023-2024/pl001.htm" xr:uid="{EF343D2B-1F9B-4263-9EDB-05885D9A0B2D}"/>
    <hyperlink ref="AS18" r:id="rId317" display="https://bowling.lexerbowling.com/bowlingdelapraille/liguesgb2023-2024/pl004.htm" xr:uid="{AF242D0C-E60E-4CDF-B83C-B592ADBD1750}"/>
    <hyperlink ref="AS24" r:id="rId318" display="https://bowling.lexerbowling.com/bowlingdelapraille/liguesgb2023-2024/pl02A.htm" xr:uid="{DA2A876F-DFDF-4B07-9690-B2B125B1F08F}"/>
    <hyperlink ref="AS19" r:id="rId319" display="https://bowling.lexerbowling.com/bowlingdelapraille/liguesgb2023-2024/pl005.htm" xr:uid="{81841107-31B9-418F-9830-814846ABDE37}"/>
    <hyperlink ref="AS26" r:id="rId320" display="https://bowling.lexerbowling.com/bowlingdelapraille/liguesgb2023-2024/pl013.htm" xr:uid="{A7CE3522-F666-4F9B-A985-26E88BA44B71}"/>
    <hyperlink ref="AS13" r:id="rId321" display="https://bowling.lexerbowling.com/bowlingdelapraille/liguesgb2023-2024/pl002.htm" xr:uid="{37FF0CBC-5560-4DCC-BD40-900F9C912119}"/>
    <hyperlink ref="AS11" r:id="rId322" display="https://bowling.lexerbowling.com/bowlingdelapraille/liguesgb2023-2024/pl025.htm" xr:uid="{02C61BE0-88DD-4E3D-BFBA-A82669D3852E}"/>
    <hyperlink ref="AS27" r:id="rId323" display="https://bowling.lexerbowling.com/bowlingdelapraille/liguesgb2023-2024/pl016.htm" xr:uid="{9F592DF5-4E08-4917-A863-7CDCD8E824FB}"/>
    <hyperlink ref="AS10" r:id="rId324" display="https://bowling.lexerbowling.com/bowlingdelapraille/liguesgb2023-2024/pl026.htm" xr:uid="{1E544AA6-D328-4E4D-BE14-F9B752C4F9D7}"/>
    <hyperlink ref="AS5" r:id="rId325" display="https://bowling.lexerbowling.com/bowlingdelapraille/liguesgb2023-2024/pl027.htm" xr:uid="{E734950B-B343-4DB9-8501-422199B467A3}"/>
    <hyperlink ref="AS15" r:id="rId326" display="https://bowling.lexerbowling.com/bowlingdelapraille/liguesgb2023-2024/pl031.htm" xr:uid="{7D80571C-7C9E-4C91-B953-4F9078D1B89B}"/>
    <hyperlink ref="AS22" r:id="rId327" display="https://bowling.lexerbowling.com/bowlingdelapraille/liguesgb2023-2024/pl032.htm" xr:uid="{D7766BAA-363B-410C-84C0-D1084C991363}"/>
    <hyperlink ref="AS51" r:id="rId328" display="https://bowling.lexerbowling.com/bowlingdelapraille/liguesgb2023-2024/pl00F.htm" xr:uid="{EB8A8A93-551D-424A-BF07-C3C61B5E1BCD}"/>
    <hyperlink ref="AS40" r:id="rId329" display="https://bowling.lexerbowling.com/bowlingdelapraille/liguesgb2023-2024/pl01B.htm" xr:uid="{435AEA78-505C-4791-A04D-AA054D57690D}"/>
    <hyperlink ref="AS38" r:id="rId330" display="https://bowling.lexerbowling.com/bowlingdelapraille/liguesgb2023-2024/pl02B.htm" xr:uid="{C45B694D-109F-441E-906C-A4C4F6304B65}"/>
    <hyperlink ref="AS54" r:id="rId331" display="https://bowling.lexerbowling.com/bowlingdelapraille/liguesgb2023-2024/pl00C.htm" xr:uid="{E63A62C6-FBA8-4211-B796-4EAC8E1456B2}"/>
    <hyperlink ref="AS37" r:id="rId332" display="https://bowling.lexerbowling.com/bowlingdelapraille/liguesgb2023-2024/pl012.htm" xr:uid="{372B2EC9-0AEB-4A0B-AA89-9ED3DE6D61AB}"/>
    <hyperlink ref="AS45" r:id="rId333" display="https://bowling.lexerbowling.com/bowlingdelapraille/liguesgb2023-2024/pl007.htm" xr:uid="{3544E651-02F7-4F2B-BE10-93B7A464C277}"/>
    <hyperlink ref="AS39" r:id="rId334" display="https://bowling.lexerbowling.com/bowlingdelapraille/liguesgb2023-2024/pl020.htm" xr:uid="{C8540C7A-359E-4406-80EC-5A6589E992DE}"/>
    <hyperlink ref="AS47" r:id="rId335" display="https://bowling.lexerbowling.com/bowlingdelapraille/liguesgb2023-2024/pl017.htm" xr:uid="{FDB87D0F-3DDE-4B31-8767-F07B97E7C8AB}"/>
    <hyperlink ref="AS34" r:id="rId336" display="https://bowling.lexerbowling.com/bowlingdelapraille/liguesgb2023-2024/pl018.htm" xr:uid="{387D4A91-AAC1-49D8-9693-958BF4078FDF}"/>
    <hyperlink ref="AS55" r:id="rId337" display="https://bowling.lexerbowling.com/bowlingdelapraille/liguesgb2023-2024/pl02A.htm" xr:uid="{D486A9FB-5976-4856-89CD-3EE3F85A3555}"/>
    <hyperlink ref="AS52" r:id="rId338" display="https://bowling.lexerbowling.com/bowlingdelapraille/liguesgb2023-2024/pl001.htm" xr:uid="{D6C787F9-7F0C-41BE-9063-9615CA6E5582}"/>
    <hyperlink ref="AS48" r:id="rId339" display="https://bowling.lexerbowling.com/bowlingdelapraille/liguesgb2023-2024/pl029.htm" xr:uid="{91878756-CD11-4ED6-9A86-A89CB59C3520}"/>
    <hyperlink ref="AS43" r:id="rId340" display="https://bowling.lexerbowling.com/bowlingdelapraille/liguesgb2023-2024/pl008.htm" xr:uid="{D963712F-31EA-44BF-B96F-9512D0126F02}"/>
    <hyperlink ref="AS56" r:id="rId341" display="https://bowling.lexerbowling.com/bowlingdelapraille/liguesgb2023-2024/pl01A.htm" xr:uid="{DF7898AA-39B3-4C53-AF83-F806886B220A}"/>
    <hyperlink ref="AS49" r:id="rId342" display="https://bowling.lexerbowling.com/bowlingdelapraille/liguesgb2023-2024/pl004.htm" xr:uid="{1FBBF063-8955-471D-9D17-3A022580842C}"/>
    <hyperlink ref="AS50" r:id="rId343" display="https://bowling.lexerbowling.com/bowlingdelapraille/liguesgb2023-2024/pl005.htm" xr:uid="{CA05F2CA-A2A7-416A-B3FF-FB7CF2F44C69}"/>
    <hyperlink ref="AS57" r:id="rId344" display="https://bowling.lexerbowling.com/bowlingdelapraille/liguesgb2023-2024/pl013.htm" xr:uid="{7720C890-73D5-40C6-9B76-37FF95D64978}"/>
    <hyperlink ref="AS35" r:id="rId345" display="https://bowling.lexerbowling.com/bowlingdelapraille/liguesgb2023-2024/pl021.htm" xr:uid="{E590A2D7-28C9-476A-8245-9B6BE3218E4B}"/>
    <hyperlink ref="AS44" r:id="rId346" display="https://bowling.lexerbowling.com/bowlingdelapraille/liguesgb2023-2024/pl002.htm" xr:uid="{641B4EE2-B9CD-4DBA-BCBC-DC5929CC9726}"/>
    <hyperlink ref="AS42" r:id="rId347" display="https://bowling.lexerbowling.com/bowlingdelapraille/liguesgb2023-2024/pl025.htm" xr:uid="{7A1E4962-6B5A-4C2C-975B-55CA04F56A0F}"/>
    <hyperlink ref="AS58" r:id="rId348" display="https://bowling.lexerbowling.com/bowlingdelapraille/liguesgb2023-2024/pl016.htm" xr:uid="{914BDB7A-CE4B-41CA-8599-014C7694FBC7}"/>
    <hyperlink ref="AS36" r:id="rId349" display="https://bowling.lexerbowling.com/bowlingdelapraille/liguesgb2023-2024/pl027.htm" xr:uid="{B0ED3135-5C24-4425-88BB-F717A6015B37}"/>
    <hyperlink ref="AS53" r:id="rId350" display="https://bowling.lexerbowling.com/bowlingdelapraille/liguesgb2023-2024/pl032.htm" xr:uid="{5BCEF1C4-18C8-4F8D-92B8-974D1192442A}"/>
    <hyperlink ref="AS46" r:id="rId351" display="https://bowling.lexerbowling.com/bowlingdelapraille/liguesgb2023-2024/pl031.htm" xr:uid="{05CC24F7-57C0-44C4-9D67-1FB15F2105D6}"/>
    <hyperlink ref="AS41" r:id="rId352" display="https://bowling.lexerbowling.com/bowlingdelapraille/liguesgb2023-2024/pl026.htm" xr:uid="{835B7CDE-D9C8-40D4-8A55-D949735CBE15}"/>
  </hyperlinks>
  <pageMargins left="0.7" right="0.7" top="0.75" bottom="0.75" header="0.3" footer="0.3"/>
  <pageSetup paperSize="9" orientation="portrait" r:id="rId35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D7B4-B2D7-494D-83D0-4A10AFCF0B3C}">
  <dimension ref="A1:AX410"/>
  <sheetViews>
    <sheetView topLeftCell="A69" zoomScaleNormal="100" workbookViewId="0">
      <selection activeCell="O33" sqref="O33:T33"/>
    </sheetView>
  </sheetViews>
  <sheetFormatPr baseColWidth="10" defaultRowHeight="15" outlineLevelRow="2" x14ac:dyDescent="0.25"/>
  <cols>
    <col min="1" max="1" width="5.5703125" style="7" customWidth="1"/>
    <col min="2" max="2" width="27.85546875" customWidth="1"/>
    <col min="3" max="6" width="11.42578125" style="7"/>
    <col min="7" max="7" width="11.42578125" style="68"/>
    <col min="8" max="8" width="5.28515625" style="7" customWidth="1"/>
    <col min="9" max="9" width="24.140625" customWidth="1"/>
    <col min="10" max="13" width="11.42578125" style="7"/>
    <col min="15" max="15" width="4.7109375" bestFit="1" customWidth="1"/>
    <col min="16" max="16" width="19.28515625" customWidth="1"/>
    <col min="17" max="20" width="11.42578125" style="1"/>
    <col min="23" max="23" width="4.7109375" bestFit="1" customWidth="1"/>
    <col min="24" max="24" width="19.28515625" customWidth="1"/>
    <col min="25" max="28" width="11.42578125" style="1"/>
    <col min="30" max="30" width="4.7109375" bestFit="1" customWidth="1"/>
    <col min="31" max="31" width="19.28515625" customWidth="1"/>
    <col min="32" max="35" width="11.42578125" style="1"/>
    <col min="37" max="37" width="4.7109375" bestFit="1" customWidth="1"/>
    <col min="38" max="38" width="19.28515625" customWidth="1"/>
    <col min="39" max="42" width="11.42578125" style="1"/>
    <col min="44" max="44" width="7.5703125" style="1" customWidth="1"/>
    <col min="45" max="45" width="24.85546875" customWidth="1"/>
    <col min="46" max="46" width="4" bestFit="1" customWidth="1"/>
    <col min="47" max="47" width="5.5703125" bestFit="1" customWidth="1"/>
    <col min="48" max="48" width="6" bestFit="1" customWidth="1"/>
    <col min="49" max="49" width="5.42578125" customWidth="1"/>
    <col min="50" max="50" width="8.85546875" style="7" bestFit="1" customWidth="1"/>
  </cols>
  <sheetData>
    <row r="1" spans="1:50" ht="16.5" thickBot="1" x14ac:dyDescent="0.3">
      <c r="A1" s="109" t="s">
        <v>123</v>
      </c>
      <c r="B1" s="109"/>
      <c r="C1" s="109"/>
      <c r="D1" s="109"/>
      <c r="E1" s="109"/>
      <c r="F1" s="109"/>
      <c r="H1" s="109" t="s">
        <v>125</v>
      </c>
      <c r="I1" s="109"/>
      <c r="J1" s="109"/>
      <c r="K1" s="109"/>
      <c r="L1" s="109"/>
      <c r="M1" s="109"/>
      <c r="O1" s="107" t="s">
        <v>129</v>
      </c>
      <c r="P1" s="107"/>
      <c r="Q1" s="107"/>
      <c r="R1" s="107"/>
      <c r="S1" s="107"/>
      <c r="T1" s="107"/>
      <c r="W1" s="107" t="s">
        <v>131</v>
      </c>
      <c r="X1" s="107"/>
      <c r="Y1" s="107"/>
      <c r="Z1" s="107"/>
      <c r="AA1" s="107"/>
      <c r="AB1" s="107"/>
      <c r="AD1" s="107" t="s">
        <v>132</v>
      </c>
      <c r="AE1" s="107"/>
      <c r="AF1" s="107"/>
      <c r="AG1" s="107"/>
      <c r="AH1" s="107"/>
      <c r="AI1" s="107"/>
      <c r="AK1" s="107" t="s">
        <v>134</v>
      </c>
      <c r="AL1" s="107"/>
      <c r="AM1" s="107"/>
      <c r="AN1" s="107"/>
      <c r="AO1" s="107"/>
      <c r="AP1" s="107"/>
      <c r="AR1" s="110" t="s">
        <v>137</v>
      </c>
      <c r="AS1" s="110"/>
      <c r="AT1" s="110"/>
      <c r="AU1" s="110"/>
      <c r="AV1" s="110"/>
      <c r="AW1" s="110"/>
      <c r="AX1" s="65"/>
    </row>
    <row r="2" spans="1:50" ht="15.75" thickBot="1" x14ac:dyDescent="0.3">
      <c r="A2" s="43" t="s">
        <v>0</v>
      </c>
      <c r="B2" s="44" t="s">
        <v>1</v>
      </c>
      <c r="C2" s="43" t="s">
        <v>83</v>
      </c>
      <c r="D2" s="43" t="s">
        <v>84</v>
      </c>
      <c r="E2" s="43" t="s">
        <v>12</v>
      </c>
      <c r="F2" s="43" t="s">
        <v>5</v>
      </c>
      <c r="H2" s="43" t="s">
        <v>0</v>
      </c>
      <c r="I2" s="44" t="s">
        <v>1</v>
      </c>
      <c r="J2" s="43" t="s">
        <v>83</v>
      </c>
      <c r="K2" s="43" t="s">
        <v>84</v>
      </c>
      <c r="L2" s="43" t="s">
        <v>12</v>
      </c>
      <c r="M2" s="43" t="s">
        <v>5</v>
      </c>
      <c r="O2" s="43" t="s">
        <v>0</v>
      </c>
      <c r="P2" s="44" t="s">
        <v>1</v>
      </c>
      <c r="Q2" s="43" t="s">
        <v>83</v>
      </c>
      <c r="R2" s="43" t="s">
        <v>84</v>
      </c>
      <c r="S2" s="43" t="s">
        <v>12</v>
      </c>
      <c r="T2" s="43" t="s">
        <v>5</v>
      </c>
      <c r="W2" s="43" t="s">
        <v>0</v>
      </c>
      <c r="X2" s="44" t="s">
        <v>1</v>
      </c>
      <c r="Y2" s="43" t="s">
        <v>83</v>
      </c>
      <c r="Z2" s="43" t="s">
        <v>84</v>
      </c>
      <c r="AA2" s="43" t="s">
        <v>12</v>
      </c>
      <c r="AB2" s="43" t="s">
        <v>5</v>
      </c>
      <c r="AD2" s="43" t="s">
        <v>0</v>
      </c>
      <c r="AE2" s="44" t="s">
        <v>1</v>
      </c>
      <c r="AF2" s="43" t="s">
        <v>83</v>
      </c>
      <c r="AG2" s="43" t="s">
        <v>84</v>
      </c>
      <c r="AH2" s="43" t="s">
        <v>12</v>
      </c>
      <c r="AI2" s="43" t="s">
        <v>5</v>
      </c>
      <c r="AK2" s="43" t="s">
        <v>0</v>
      </c>
      <c r="AL2" s="44" t="s">
        <v>1</v>
      </c>
      <c r="AM2" s="43" t="s">
        <v>83</v>
      </c>
      <c r="AN2" s="43" t="s">
        <v>84</v>
      </c>
      <c r="AO2" s="43" t="s">
        <v>12</v>
      </c>
      <c r="AP2" s="43" t="s">
        <v>5</v>
      </c>
      <c r="AR2" s="43" t="s">
        <v>0</v>
      </c>
      <c r="AS2" s="44" t="s">
        <v>1</v>
      </c>
      <c r="AT2" s="43" t="s">
        <v>83</v>
      </c>
      <c r="AU2" s="43" t="s">
        <v>84</v>
      </c>
      <c r="AV2" s="43" t="s">
        <v>12</v>
      </c>
      <c r="AW2" s="43" t="s">
        <v>5</v>
      </c>
    </row>
    <row r="3" spans="1:50" ht="15.75" hidden="1" customHeight="1" outlineLevel="2" thickBot="1" x14ac:dyDescent="0.3">
      <c r="A3" s="33">
        <v>9</v>
      </c>
      <c r="B3" s="25" t="s">
        <v>127</v>
      </c>
      <c r="C3" s="33">
        <v>181</v>
      </c>
      <c r="D3" s="33">
        <v>156</v>
      </c>
      <c r="E3" s="33">
        <v>168.5</v>
      </c>
      <c r="F3" s="33">
        <v>337</v>
      </c>
      <c r="G3" s="18" t="s">
        <v>145</v>
      </c>
    </row>
    <row r="4" spans="1:50" ht="15.75" hidden="1" customHeight="1" outlineLevel="2" thickBot="1" x14ac:dyDescent="0.3">
      <c r="A4" s="33">
        <v>8</v>
      </c>
      <c r="B4" s="25" t="s">
        <v>127</v>
      </c>
      <c r="C4" s="33">
        <v>191</v>
      </c>
      <c r="D4" s="33">
        <v>170</v>
      </c>
      <c r="E4" s="33">
        <v>180.5</v>
      </c>
      <c r="F4" s="33">
        <v>361</v>
      </c>
      <c r="G4" s="18" t="s">
        <v>146</v>
      </c>
    </row>
    <row r="5" spans="1:50" ht="15.75" hidden="1" customHeight="1" outlineLevel="2" thickBot="1" x14ac:dyDescent="0.3">
      <c r="A5" s="33">
        <v>1</v>
      </c>
      <c r="B5" s="25" t="s">
        <v>127</v>
      </c>
      <c r="C5" s="33">
        <v>148</v>
      </c>
      <c r="D5" s="33">
        <v>142</v>
      </c>
      <c r="E5" s="33">
        <v>145</v>
      </c>
      <c r="F5" s="33">
        <v>290</v>
      </c>
      <c r="G5" t="s">
        <v>147</v>
      </c>
      <c r="O5" s="69">
        <v>26</v>
      </c>
      <c r="AD5" s="69">
        <v>26</v>
      </c>
      <c r="AE5" s="26" t="s">
        <v>45</v>
      </c>
      <c r="AF5" s="69">
        <v>166</v>
      </c>
      <c r="AG5" s="69">
        <v>142</v>
      </c>
      <c r="AH5" s="69">
        <v>154</v>
      </c>
      <c r="AI5" s="69">
        <v>308</v>
      </c>
      <c r="AJ5" t="s">
        <v>154</v>
      </c>
      <c r="AK5" s="69">
        <v>26</v>
      </c>
      <c r="AL5" s="26" t="s">
        <v>45</v>
      </c>
      <c r="AM5" s="69">
        <v>161</v>
      </c>
      <c r="AN5" s="69">
        <v>159</v>
      </c>
      <c r="AO5" s="69">
        <v>160</v>
      </c>
      <c r="AP5" s="69">
        <v>320</v>
      </c>
      <c r="AQ5" t="s">
        <v>156</v>
      </c>
    </row>
    <row r="6" spans="1:50" ht="15.75" hidden="1" customHeight="1" outlineLevel="2" thickBot="1" x14ac:dyDescent="0.3">
      <c r="A6" s="33">
        <v>1</v>
      </c>
      <c r="B6" s="25" t="s">
        <v>127</v>
      </c>
      <c r="C6" s="33">
        <v>121</v>
      </c>
      <c r="D6" s="33">
        <v>148</v>
      </c>
      <c r="E6" s="33">
        <v>134.5</v>
      </c>
      <c r="F6" s="33">
        <v>269</v>
      </c>
      <c r="G6" t="s">
        <v>148</v>
      </c>
    </row>
    <row r="7" spans="1:50" ht="15.75" hidden="1" customHeight="1" outlineLevel="2" thickBot="1" x14ac:dyDescent="0.3">
      <c r="A7" s="33">
        <v>1</v>
      </c>
      <c r="B7" s="25" t="s">
        <v>127</v>
      </c>
      <c r="C7" s="33">
        <v>143</v>
      </c>
      <c r="D7" s="33">
        <v>152</v>
      </c>
      <c r="E7" s="33">
        <v>147.5</v>
      </c>
      <c r="F7" s="33">
        <v>295</v>
      </c>
      <c r="G7" t="s">
        <v>149</v>
      </c>
    </row>
    <row r="8" spans="1:50" ht="15.75" hidden="1" customHeight="1" outlineLevel="2" thickBot="1" x14ac:dyDescent="0.3">
      <c r="A8" s="33">
        <v>1</v>
      </c>
      <c r="B8" s="25" t="s">
        <v>127</v>
      </c>
      <c r="C8" s="33">
        <v>191</v>
      </c>
      <c r="D8" s="33">
        <v>120</v>
      </c>
      <c r="E8" s="33">
        <v>155.5</v>
      </c>
      <c r="F8" s="33">
        <v>311</v>
      </c>
      <c r="G8" t="s">
        <v>150</v>
      </c>
    </row>
    <row r="9" spans="1:50" ht="15.75" hidden="1" customHeight="1" outlineLevel="2" thickBot="1" x14ac:dyDescent="0.3">
      <c r="A9" s="33">
        <v>1</v>
      </c>
      <c r="B9" s="25" t="s">
        <v>127</v>
      </c>
      <c r="C9" s="33">
        <v>143</v>
      </c>
      <c r="D9" s="33">
        <v>115</v>
      </c>
      <c r="E9" s="33">
        <v>129</v>
      </c>
      <c r="F9" s="33">
        <v>258</v>
      </c>
      <c r="G9" t="s">
        <v>151</v>
      </c>
    </row>
    <row r="10" spans="1:50" ht="15.75" hidden="1" customHeight="1" outlineLevel="2" thickBot="1" x14ac:dyDescent="0.3">
      <c r="A10" s="33">
        <v>1</v>
      </c>
      <c r="B10" s="25" t="s">
        <v>127</v>
      </c>
      <c r="C10" s="33">
        <v>135</v>
      </c>
      <c r="D10" s="33">
        <v>201</v>
      </c>
      <c r="E10" s="33">
        <v>168</v>
      </c>
      <c r="F10" s="33">
        <v>336</v>
      </c>
      <c r="G10" s="78" t="s">
        <v>152</v>
      </c>
    </row>
    <row r="11" spans="1:50" ht="15.75" hidden="1" customHeight="1" outlineLevel="2" thickBot="1" x14ac:dyDescent="0.3">
      <c r="A11" s="33">
        <v>1</v>
      </c>
      <c r="B11" s="25" t="s">
        <v>127</v>
      </c>
      <c r="C11" s="33">
        <v>192</v>
      </c>
      <c r="D11" s="33">
        <v>197</v>
      </c>
      <c r="E11" s="33">
        <v>194.5</v>
      </c>
      <c r="F11" s="33">
        <v>389</v>
      </c>
      <c r="G11" t="s">
        <v>153</v>
      </c>
    </row>
    <row r="12" spans="1:50" ht="15.75" hidden="1" customHeight="1" outlineLevel="2" thickBot="1" x14ac:dyDescent="0.3">
      <c r="A12" s="33">
        <v>1</v>
      </c>
      <c r="B12" s="25" t="s">
        <v>127</v>
      </c>
      <c r="C12" s="33">
        <v>164</v>
      </c>
      <c r="D12" s="33">
        <v>167</v>
      </c>
      <c r="E12" s="33">
        <v>165.5</v>
      </c>
      <c r="F12" s="33">
        <v>331</v>
      </c>
      <c r="G12" t="s">
        <v>154</v>
      </c>
    </row>
    <row r="13" spans="1:50" ht="15.75" hidden="1" customHeight="1" outlineLevel="2" thickBot="1" x14ac:dyDescent="0.3">
      <c r="A13" s="33">
        <v>1</v>
      </c>
      <c r="B13" s="25" t="s">
        <v>127</v>
      </c>
      <c r="C13" s="33">
        <v>150</v>
      </c>
      <c r="D13" s="33">
        <v>207</v>
      </c>
      <c r="E13" s="33">
        <v>178.5</v>
      </c>
      <c r="F13" s="33">
        <v>357</v>
      </c>
      <c r="G13" t="s">
        <v>155</v>
      </c>
    </row>
    <row r="14" spans="1:50" ht="15.75" hidden="1" customHeight="1" outlineLevel="2" thickBot="1" x14ac:dyDescent="0.3">
      <c r="A14" s="33">
        <v>1</v>
      </c>
      <c r="B14" s="25" t="s">
        <v>127</v>
      </c>
      <c r="C14" s="33">
        <v>150</v>
      </c>
      <c r="D14" s="33">
        <v>146</v>
      </c>
      <c r="E14" s="33">
        <v>148</v>
      </c>
      <c r="F14" s="33">
        <v>296</v>
      </c>
      <c r="G14" t="s">
        <v>156</v>
      </c>
    </row>
    <row r="15" spans="1:50" ht="15.75" outlineLevel="1" collapsed="1" thickBot="1" x14ac:dyDescent="0.3">
      <c r="A15" s="33"/>
      <c r="B15" s="83" t="s">
        <v>159</v>
      </c>
      <c r="C15" s="33"/>
      <c r="D15" s="33"/>
      <c r="E15" s="33"/>
      <c r="F15" s="33">
        <f>SUBTOTAL(9,F3:F14)</f>
        <v>3830</v>
      </c>
      <c r="G15"/>
    </row>
    <row r="16" spans="1:50" ht="15.75" hidden="1" customHeight="1" outlineLevel="2" thickBot="1" x14ac:dyDescent="0.3">
      <c r="A16" s="33">
        <v>22</v>
      </c>
      <c r="B16" s="25" t="s">
        <v>51</v>
      </c>
      <c r="C16" s="33">
        <v>155</v>
      </c>
      <c r="D16" s="33">
        <v>183</v>
      </c>
      <c r="E16" s="33">
        <v>169</v>
      </c>
      <c r="F16" s="33">
        <v>338</v>
      </c>
      <c r="G16" s="18" t="s">
        <v>145</v>
      </c>
    </row>
    <row r="17" spans="1:7" ht="15.75" hidden="1" customHeight="1" outlineLevel="2" thickBot="1" x14ac:dyDescent="0.3">
      <c r="A17" s="33">
        <v>3</v>
      </c>
      <c r="B17" s="25" t="s">
        <v>51</v>
      </c>
      <c r="C17" s="33">
        <v>125</v>
      </c>
      <c r="D17" s="33">
        <v>168</v>
      </c>
      <c r="E17" s="33">
        <v>146.5</v>
      </c>
      <c r="F17" s="33">
        <v>293</v>
      </c>
      <c r="G17" s="18" t="s">
        <v>146</v>
      </c>
    </row>
    <row r="18" spans="1:7" ht="15.75" hidden="1" customHeight="1" outlineLevel="2" thickBot="1" x14ac:dyDescent="0.3">
      <c r="A18" s="33">
        <v>2</v>
      </c>
      <c r="B18" s="25" t="s">
        <v>51</v>
      </c>
      <c r="C18" s="33">
        <v>155</v>
      </c>
      <c r="D18" s="33">
        <v>162</v>
      </c>
      <c r="E18" s="33">
        <v>158.5</v>
      </c>
      <c r="F18" s="33">
        <v>317</v>
      </c>
      <c r="G18" t="s">
        <v>153</v>
      </c>
    </row>
    <row r="19" spans="1:7" ht="15.75" hidden="1" customHeight="1" outlineLevel="2" thickBot="1" x14ac:dyDescent="0.3">
      <c r="A19" s="33">
        <v>2</v>
      </c>
      <c r="B19" s="25" t="s">
        <v>51</v>
      </c>
      <c r="C19" s="33">
        <v>134</v>
      </c>
      <c r="D19" s="33">
        <v>157</v>
      </c>
      <c r="E19" s="33">
        <v>145.5</v>
      </c>
      <c r="F19" s="33">
        <v>291</v>
      </c>
      <c r="G19" t="s">
        <v>154</v>
      </c>
    </row>
    <row r="20" spans="1:7" ht="15.75" hidden="1" customHeight="1" outlineLevel="2" thickBot="1" x14ac:dyDescent="0.3">
      <c r="A20" s="33">
        <v>2</v>
      </c>
      <c r="B20" s="25" t="s">
        <v>51</v>
      </c>
      <c r="C20" s="33">
        <v>175</v>
      </c>
      <c r="D20" s="33">
        <v>145</v>
      </c>
      <c r="E20" s="33">
        <v>160</v>
      </c>
      <c r="F20" s="33">
        <v>320</v>
      </c>
      <c r="G20" t="s">
        <v>155</v>
      </c>
    </row>
    <row r="21" spans="1:7" ht="15.75" hidden="1" customHeight="1" outlineLevel="2" thickBot="1" x14ac:dyDescent="0.3">
      <c r="A21" s="33">
        <v>2</v>
      </c>
      <c r="B21" s="25" t="s">
        <v>51</v>
      </c>
      <c r="C21" s="33">
        <v>189</v>
      </c>
      <c r="D21" s="33">
        <v>179</v>
      </c>
      <c r="E21" s="33">
        <v>184</v>
      </c>
      <c r="F21" s="33">
        <v>368</v>
      </c>
      <c r="G21" t="s">
        <v>156</v>
      </c>
    </row>
    <row r="22" spans="1:7" ht="15.75" outlineLevel="1" collapsed="1" thickBot="1" x14ac:dyDescent="0.3">
      <c r="A22" s="33"/>
      <c r="B22" s="83" t="s">
        <v>160</v>
      </c>
      <c r="C22" s="33"/>
      <c r="D22" s="33"/>
      <c r="E22" s="33"/>
      <c r="F22" s="33">
        <f>SUBTOTAL(9,F16:F21)</f>
        <v>1927</v>
      </c>
      <c r="G22"/>
    </row>
    <row r="23" spans="1:7" ht="15.75" hidden="1" customHeight="1" outlineLevel="2" thickBot="1" x14ac:dyDescent="0.3">
      <c r="A23" s="33">
        <v>15</v>
      </c>
      <c r="B23" s="25" t="s">
        <v>28</v>
      </c>
      <c r="C23" s="33">
        <v>135</v>
      </c>
      <c r="D23" s="33">
        <v>175</v>
      </c>
      <c r="E23" s="33">
        <v>155</v>
      </c>
      <c r="F23" s="33">
        <v>310</v>
      </c>
      <c r="G23" s="18" t="s">
        <v>145</v>
      </c>
    </row>
    <row r="24" spans="1:7" ht="15.75" hidden="1" customHeight="1" outlineLevel="2" thickBot="1" x14ac:dyDescent="0.3">
      <c r="A24" s="33">
        <v>11</v>
      </c>
      <c r="B24" s="25" t="s">
        <v>28</v>
      </c>
      <c r="C24" s="33">
        <v>180</v>
      </c>
      <c r="D24" s="33">
        <v>157</v>
      </c>
      <c r="E24" s="33">
        <v>168.5</v>
      </c>
      <c r="F24" s="33">
        <v>337</v>
      </c>
      <c r="G24" s="18" t="s">
        <v>146</v>
      </c>
    </row>
    <row r="25" spans="1:7" ht="15.75" hidden="1" customHeight="1" outlineLevel="2" thickBot="1" x14ac:dyDescent="0.3">
      <c r="A25" s="33">
        <v>2</v>
      </c>
      <c r="B25" s="25" t="s">
        <v>28</v>
      </c>
      <c r="C25" s="33">
        <v>145</v>
      </c>
      <c r="D25" s="33">
        <v>167</v>
      </c>
      <c r="E25" s="33">
        <v>156</v>
      </c>
      <c r="F25" s="33">
        <v>312</v>
      </c>
      <c r="G25" t="s">
        <v>147</v>
      </c>
    </row>
    <row r="26" spans="1:7" ht="15.75" hidden="1" customHeight="1" outlineLevel="2" thickBot="1" x14ac:dyDescent="0.3">
      <c r="A26" s="33">
        <v>2</v>
      </c>
      <c r="B26" s="25" t="s">
        <v>28</v>
      </c>
      <c r="C26" s="33">
        <v>112</v>
      </c>
      <c r="D26" s="33">
        <v>154</v>
      </c>
      <c r="E26" s="33">
        <v>133</v>
      </c>
      <c r="F26" s="33">
        <v>266</v>
      </c>
      <c r="G26" t="s">
        <v>148</v>
      </c>
    </row>
    <row r="27" spans="1:7" ht="15.75" hidden="1" customHeight="1" outlineLevel="2" thickBot="1" x14ac:dyDescent="0.3">
      <c r="A27" s="33">
        <v>2</v>
      </c>
      <c r="B27" s="25" t="s">
        <v>28</v>
      </c>
      <c r="C27" s="33">
        <v>184</v>
      </c>
      <c r="D27" s="33">
        <v>153</v>
      </c>
      <c r="E27" s="33">
        <v>168.5</v>
      </c>
      <c r="F27" s="33">
        <v>337</v>
      </c>
      <c r="G27" t="s">
        <v>149</v>
      </c>
    </row>
    <row r="28" spans="1:7" ht="15.75" hidden="1" customHeight="1" outlineLevel="2" thickBot="1" x14ac:dyDescent="0.3">
      <c r="A28" s="33">
        <v>2</v>
      </c>
      <c r="B28" s="25" t="s">
        <v>28</v>
      </c>
      <c r="C28" s="33">
        <v>140</v>
      </c>
      <c r="D28" s="33">
        <v>141</v>
      </c>
      <c r="E28" s="33">
        <v>140.5</v>
      </c>
      <c r="F28" s="33">
        <v>281</v>
      </c>
      <c r="G28" t="s">
        <v>150</v>
      </c>
    </row>
    <row r="29" spans="1:7" ht="15.75" hidden="1" customHeight="1" outlineLevel="2" thickBot="1" x14ac:dyDescent="0.3">
      <c r="A29" s="33">
        <v>2</v>
      </c>
      <c r="B29" s="25" t="s">
        <v>28</v>
      </c>
      <c r="C29" s="33">
        <v>171</v>
      </c>
      <c r="D29" s="33">
        <v>146</v>
      </c>
      <c r="E29" s="33">
        <v>158.5</v>
      </c>
      <c r="F29" s="33">
        <v>317</v>
      </c>
      <c r="G29" t="s">
        <v>151</v>
      </c>
    </row>
    <row r="30" spans="1:7" ht="15.75" hidden="1" customHeight="1" outlineLevel="2" thickBot="1" x14ac:dyDescent="0.3">
      <c r="A30" s="33">
        <v>2</v>
      </c>
      <c r="B30" s="25" t="s">
        <v>28</v>
      </c>
      <c r="C30" s="33">
        <v>169</v>
      </c>
      <c r="D30" s="33">
        <v>146</v>
      </c>
      <c r="E30" s="33">
        <v>157.5</v>
      </c>
      <c r="F30" s="33">
        <v>315</v>
      </c>
      <c r="G30" s="78" t="s">
        <v>152</v>
      </c>
    </row>
    <row r="31" spans="1:7" ht="15.75" hidden="1" customHeight="1" outlineLevel="2" thickBot="1" x14ac:dyDescent="0.3">
      <c r="A31" s="33">
        <v>3</v>
      </c>
      <c r="B31" s="25" t="s">
        <v>28</v>
      </c>
      <c r="C31" s="33">
        <v>134</v>
      </c>
      <c r="D31" s="33">
        <v>192</v>
      </c>
      <c r="E31" s="33">
        <v>163</v>
      </c>
      <c r="F31" s="33">
        <v>326</v>
      </c>
      <c r="G31" t="s">
        <v>153</v>
      </c>
    </row>
    <row r="32" spans="1:7" ht="15.75" hidden="1" customHeight="1" outlineLevel="2" thickBot="1" x14ac:dyDescent="0.3">
      <c r="A32" s="33">
        <v>3</v>
      </c>
      <c r="B32" s="25" t="s">
        <v>28</v>
      </c>
      <c r="C32" s="33">
        <v>149</v>
      </c>
      <c r="D32" s="33">
        <v>155</v>
      </c>
      <c r="E32" s="33">
        <v>152</v>
      </c>
      <c r="F32" s="33">
        <v>304</v>
      </c>
      <c r="G32" t="s">
        <v>154</v>
      </c>
    </row>
    <row r="33" spans="1:7" ht="15.75" hidden="1" customHeight="1" outlineLevel="2" thickBot="1" x14ac:dyDescent="0.3">
      <c r="A33" s="33">
        <v>3</v>
      </c>
      <c r="B33" s="25" t="s">
        <v>28</v>
      </c>
      <c r="C33" s="33">
        <v>169</v>
      </c>
      <c r="D33" s="33">
        <v>173</v>
      </c>
      <c r="E33" s="33">
        <v>171</v>
      </c>
      <c r="F33" s="33">
        <v>342</v>
      </c>
      <c r="G33" t="s">
        <v>155</v>
      </c>
    </row>
    <row r="34" spans="1:7" ht="15.75" hidden="1" customHeight="1" outlineLevel="2" thickBot="1" x14ac:dyDescent="0.3">
      <c r="A34" s="33">
        <v>3</v>
      </c>
      <c r="B34" s="25" t="s">
        <v>28</v>
      </c>
      <c r="C34" s="33">
        <v>165</v>
      </c>
      <c r="D34" s="33">
        <v>142</v>
      </c>
      <c r="E34" s="33">
        <v>153.5</v>
      </c>
      <c r="F34" s="33">
        <v>307</v>
      </c>
      <c r="G34" t="s">
        <v>156</v>
      </c>
    </row>
    <row r="35" spans="1:7" ht="15.75" outlineLevel="1" collapsed="1" thickBot="1" x14ac:dyDescent="0.3">
      <c r="A35" s="33"/>
      <c r="B35" s="83" t="s">
        <v>161</v>
      </c>
      <c r="C35" s="33"/>
      <c r="D35" s="33"/>
      <c r="E35" s="33"/>
      <c r="F35" s="33">
        <f>SUBTOTAL(9,F23:F34)</f>
        <v>3754</v>
      </c>
      <c r="G35"/>
    </row>
    <row r="36" spans="1:7" ht="15.75" hidden="1" customHeight="1" outlineLevel="2" thickBot="1" x14ac:dyDescent="0.3">
      <c r="A36" s="33">
        <v>3</v>
      </c>
      <c r="B36" s="25" t="s">
        <v>109</v>
      </c>
      <c r="C36" s="33">
        <v>201</v>
      </c>
      <c r="D36" s="33">
        <v>254</v>
      </c>
      <c r="E36" s="33">
        <v>227.5</v>
      </c>
      <c r="F36" s="33">
        <v>455</v>
      </c>
      <c r="G36" t="s">
        <v>149</v>
      </c>
    </row>
    <row r="37" spans="1:7" ht="15.75" hidden="1" customHeight="1" outlineLevel="2" thickBot="1" x14ac:dyDescent="0.3">
      <c r="A37" s="33">
        <v>3</v>
      </c>
      <c r="B37" s="25" t="s">
        <v>109</v>
      </c>
      <c r="C37" s="33">
        <v>150</v>
      </c>
      <c r="D37" s="33">
        <v>172</v>
      </c>
      <c r="E37" s="33">
        <v>161</v>
      </c>
      <c r="F37" s="33">
        <v>322</v>
      </c>
      <c r="G37" t="s">
        <v>150</v>
      </c>
    </row>
    <row r="38" spans="1:7" ht="15.75" hidden="1" customHeight="1" outlineLevel="2" thickBot="1" x14ac:dyDescent="0.3">
      <c r="A38" s="33">
        <v>4</v>
      </c>
      <c r="B38" s="25" t="s">
        <v>109</v>
      </c>
      <c r="C38" s="33">
        <v>226</v>
      </c>
      <c r="D38" s="33">
        <v>181</v>
      </c>
      <c r="E38" s="33">
        <v>203.5</v>
      </c>
      <c r="F38" s="33">
        <v>407</v>
      </c>
      <c r="G38" t="s">
        <v>153</v>
      </c>
    </row>
    <row r="39" spans="1:7" ht="15.75" hidden="1" customHeight="1" outlineLevel="2" thickBot="1" x14ac:dyDescent="0.3">
      <c r="A39" s="33">
        <v>4</v>
      </c>
      <c r="B39" s="25" t="s">
        <v>109</v>
      </c>
      <c r="C39" s="33">
        <v>176</v>
      </c>
      <c r="D39" s="33">
        <v>156</v>
      </c>
      <c r="E39" s="33">
        <v>166</v>
      </c>
      <c r="F39" s="33">
        <v>332</v>
      </c>
      <c r="G39" t="s">
        <v>154</v>
      </c>
    </row>
    <row r="40" spans="1:7" ht="15.75" hidden="1" customHeight="1" outlineLevel="2" thickBot="1" x14ac:dyDescent="0.3">
      <c r="A40" s="33">
        <v>4</v>
      </c>
      <c r="B40" s="25" t="s">
        <v>109</v>
      </c>
      <c r="C40" s="33">
        <v>158</v>
      </c>
      <c r="D40" s="33">
        <v>212</v>
      </c>
      <c r="E40" s="33">
        <v>185</v>
      </c>
      <c r="F40" s="33">
        <v>370</v>
      </c>
      <c r="G40" t="s">
        <v>155</v>
      </c>
    </row>
    <row r="41" spans="1:7" ht="15.75" hidden="1" customHeight="1" outlineLevel="2" thickBot="1" x14ac:dyDescent="0.3">
      <c r="A41" s="33">
        <v>4</v>
      </c>
      <c r="B41" s="25" t="s">
        <v>109</v>
      </c>
      <c r="C41" s="33">
        <v>199</v>
      </c>
      <c r="D41" s="33">
        <v>143</v>
      </c>
      <c r="E41" s="33">
        <v>171</v>
      </c>
      <c r="F41" s="33">
        <v>342</v>
      </c>
      <c r="G41" t="s">
        <v>156</v>
      </c>
    </row>
    <row r="42" spans="1:7" ht="15.75" outlineLevel="1" collapsed="1" thickBot="1" x14ac:dyDescent="0.3">
      <c r="A42" s="33"/>
      <c r="B42" s="83" t="s">
        <v>162</v>
      </c>
      <c r="C42" s="33"/>
      <c r="D42" s="33"/>
      <c r="E42" s="33"/>
      <c r="F42" s="33">
        <f>SUBTOTAL(9,F36:F41)</f>
        <v>2228</v>
      </c>
      <c r="G42"/>
    </row>
    <row r="43" spans="1:7" ht="15.75" hidden="1" customHeight="1" outlineLevel="2" thickBot="1" x14ac:dyDescent="0.3">
      <c r="A43" s="33">
        <v>3</v>
      </c>
      <c r="B43" s="25" t="s">
        <v>119</v>
      </c>
      <c r="C43" s="33">
        <v>161</v>
      </c>
      <c r="D43" s="33">
        <v>200</v>
      </c>
      <c r="E43" s="33">
        <v>180.5</v>
      </c>
      <c r="F43" s="33">
        <v>361</v>
      </c>
      <c r="G43" t="s">
        <v>147</v>
      </c>
    </row>
    <row r="44" spans="1:7" ht="15.75" hidden="1" customHeight="1" outlineLevel="2" thickBot="1" x14ac:dyDescent="0.3">
      <c r="A44" s="33">
        <v>3</v>
      </c>
      <c r="B44" s="25" t="s">
        <v>119</v>
      </c>
      <c r="C44" s="33">
        <v>208</v>
      </c>
      <c r="D44" s="33">
        <v>205</v>
      </c>
      <c r="E44" s="33">
        <v>206.5</v>
      </c>
      <c r="F44" s="33">
        <v>413</v>
      </c>
      <c r="G44" t="s">
        <v>148</v>
      </c>
    </row>
    <row r="45" spans="1:7" ht="15.75" outlineLevel="1" collapsed="1" thickBot="1" x14ac:dyDescent="0.3">
      <c r="A45" s="33"/>
      <c r="B45" s="83" t="s">
        <v>163</v>
      </c>
      <c r="C45" s="33"/>
      <c r="D45" s="33"/>
      <c r="E45" s="33"/>
      <c r="F45" s="33">
        <f>SUBTOTAL(9,F43:F44)</f>
        <v>774</v>
      </c>
      <c r="G45"/>
    </row>
    <row r="46" spans="1:7" ht="15.75" hidden="1" customHeight="1" outlineLevel="2" thickBot="1" x14ac:dyDescent="0.3">
      <c r="A46" s="33">
        <v>4</v>
      </c>
      <c r="B46" s="25" t="s">
        <v>20</v>
      </c>
      <c r="C46" s="33">
        <v>176</v>
      </c>
      <c r="D46" s="33">
        <v>206</v>
      </c>
      <c r="E46" s="33">
        <v>191</v>
      </c>
      <c r="F46" s="33">
        <v>382</v>
      </c>
      <c r="G46" s="18" t="s">
        <v>145</v>
      </c>
    </row>
    <row r="47" spans="1:7" ht="15.75" hidden="1" customHeight="1" outlineLevel="2" thickBot="1" x14ac:dyDescent="0.3">
      <c r="A47" s="33">
        <v>4</v>
      </c>
      <c r="B47" s="25" t="s">
        <v>20</v>
      </c>
      <c r="C47" s="33">
        <v>224</v>
      </c>
      <c r="D47" s="33">
        <v>181</v>
      </c>
      <c r="E47" s="33">
        <v>202.5</v>
      </c>
      <c r="F47" s="33">
        <v>405</v>
      </c>
      <c r="G47" s="18" t="s">
        <v>146</v>
      </c>
    </row>
    <row r="48" spans="1:7" ht="15.75" hidden="1" customHeight="1" outlineLevel="2" thickBot="1" x14ac:dyDescent="0.3">
      <c r="A48" s="33">
        <v>4</v>
      </c>
      <c r="B48" s="25" t="s">
        <v>20</v>
      </c>
      <c r="C48" s="33">
        <v>214</v>
      </c>
      <c r="D48" s="33">
        <v>158</v>
      </c>
      <c r="E48" s="33">
        <v>186</v>
      </c>
      <c r="F48" s="33">
        <v>372</v>
      </c>
      <c r="G48" t="s">
        <v>147</v>
      </c>
    </row>
    <row r="49" spans="1:42" ht="15.75" hidden="1" customHeight="1" outlineLevel="2" thickBot="1" x14ac:dyDescent="0.3">
      <c r="A49" s="33">
        <v>4</v>
      </c>
      <c r="B49" s="25" t="s">
        <v>20</v>
      </c>
      <c r="C49" s="33">
        <v>148</v>
      </c>
      <c r="D49" s="33">
        <v>165</v>
      </c>
      <c r="E49" s="33">
        <v>156.5</v>
      </c>
      <c r="F49" s="33">
        <v>313</v>
      </c>
      <c r="G49" t="s">
        <v>148</v>
      </c>
    </row>
    <row r="50" spans="1:42" ht="15.75" hidden="1" customHeight="1" outlineLevel="2" thickBot="1" x14ac:dyDescent="0.3">
      <c r="A50" s="33">
        <v>4</v>
      </c>
      <c r="B50" s="25" t="s">
        <v>20</v>
      </c>
      <c r="C50" s="33">
        <v>236</v>
      </c>
      <c r="D50" s="33">
        <v>164</v>
      </c>
      <c r="E50" s="33">
        <v>200</v>
      </c>
      <c r="F50" s="33">
        <v>400</v>
      </c>
      <c r="G50" t="s">
        <v>149</v>
      </c>
    </row>
    <row r="51" spans="1:42" ht="15.75" hidden="1" customHeight="1" outlineLevel="2" thickBot="1" x14ac:dyDescent="0.3">
      <c r="A51" s="33">
        <v>4</v>
      </c>
      <c r="B51" s="25" t="s">
        <v>20</v>
      </c>
      <c r="C51" s="33">
        <v>206</v>
      </c>
      <c r="D51" s="33">
        <v>210</v>
      </c>
      <c r="E51" s="33">
        <v>208</v>
      </c>
      <c r="F51" s="33">
        <v>416</v>
      </c>
      <c r="G51" t="s">
        <v>150</v>
      </c>
    </row>
    <row r="52" spans="1:42" ht="15.75" hidden="1" customHeight="1" outlineLevel="2" thickBot="1" x14ac:dyDescent="0.3">
      <c r="A52" s="33">
        <v>3</v>
      </c>
      <c r="B52" s="25" t="s">
        <v>20</v>
      </c>
      <c r="C52" s="33">
        <v>242</v>
      </c>
      <c r="D52" s="33">
        <v>242</v>
      </c>
      <c r="E52" s="33">
        <v>242</v>
      </c>
      <c r="F52" s="33">
        <v>484</v>
      </c>
      <c r="G52" t="s">
        <v>151</v>
      </c>
    </row>
    <row r="53" spans="1:42" ht="15.75" hidden="1" customHeight="1" outlineLevel="2" thickBot="1" x14ac:dyDescent="0.3">
      <c r="A53" s="33">
        <v>3</v>
      </c>
      <c r="B53" s="25" t="s">
        <v>20</v>
      </c>
      <c r="C53" s="33">
        <v>191</v>
      </c>
      <c r="D53" s="33">
        <v>195</v>
      </c>
      <c r="E53" s="33">
        <v>193</v>
      </c>
      <c r="F53" s="33">
        <v>386</v>
      </c>
      <c r="G53" s="78" t="s">
        <v>152</v>
      </c>
    </row>
    <row r="54" spans="1:42" ht="15.75" hidden="1" customHeight="1" outlineLevel="2" thickBot="1" x14ac:dyDescent="0.3">
      <c r="A54" s="33">
        <v>5</v>
      </c>
      <c r="B54" s="25" t="s">
        <v>20</v>
      </c>
      <c r="C54" s="33">
        <v>172</v>
      </c>
      <c r="D54" s="33">
        <v>190</v>
      </c>
      <c r="E54" s="33">
        <v>181</v>
      </c>
      <c r="F54" s="33">
        <v>362</v>
      </c>
      <c r="G54" t="s">
        <v>153</v>
      </c>
    </row>
    <row r="55" spans="1:42" ht="15.75" hidden="1" customHeight="1" outlineLevel="2" thickBot="1" x14ac:dyDescent="0.3">
      <c r="A55" s="33">
        <v>5</v>
      </c>
      <c r="B55" s="25" t="s">
        <v>20</v>
      </c>
      <c r="C55" s="33">
        <v>188</v>
      </c>
      <c r="D55" s="33">
        <v>182</v>
      </c>
      <c r="E55" s="33">
        <v>185</v>
      </c>
      <c r="F55" s="33">
        <v>370</v>
      </c>
      <c r="G55" t="s">
        <v>154</v>
      </c>
    </row>
    <row r="56" spans="1:42" ht="15.75" hidden="1" customHeight="1" outlineLevel="2" thickBot="1" x14ac:dyDescent="0.3">
      <c r="A56" s="33">
        <v>5</v>
      </c>
      <c r="B56" s="25" t="s">
        <v>20</v>
      </c>
      <c r="C56" s="33">
        <v>184</v>
      </c>
      <c r="D56" s="33">
        <v>237</v>
      </c>
      <c r="E56" s="33">
        <v>210.5</v>
      </c>
      <c r="F56" s="33">
        <v>421</v>
      </c>
      <c r="G56" t="s">
        <v>155</v>
      </c>
    </row>
    <row r="57" spans="1:42" ht="15.75" hidden="1" customHeight="1" outlineLevel="2" thickBot="1" x14ac:dyDescent="0.3">
      <c r="A57" s="33">
        <v>5</v>
      </c>
      <c r="B57" s="25" t="s">
        <v>20</v>
      </c>
      <c r="C57" s="33">
        <v>163</v>
      </c>
      <c r="D57" s="33">
        <v>209</v>
      </c>
      <c r="E57" s="33">
        <v>186</v>
      </c>
      <c r="F57" s="33">
        <v>372</v>
      </c>
      <c r="G57" t="s">
        <v>156</v>
      </c>
    </row>
    <row r="58" spans="1:42" ht="15.75" hidden="1" customHeight="1" outlineLevel="2" thickBot="1" x14ac:dyDescent="0.3">
      <c r="A58" s="33">
        <v>1</v>
      </c>
      <c r="B58" s="25" t="s">
        <v>20</v>
      </c>
      <c r="C58" s="72">
        <v>254</v>
      </c>
      <c r="D58" s="72">
        <v>199</v>
      </c>
      <c r="E58" s="72">
        <v>226.5</v>
      </c>
      <c r="F58" s="72">
        <v>453</v>
      </c>
      <c r="G58" t="s">
        <v>157</v>
      </c>
      <c r="O58" s="81"/>
    </row>
    <row r="59" spans="1:42" ht="15.75" hidden="1" customHeight="1" outlineLevel="2" thickBot="1" x14ac:dyDescent="0.3">
      <c r="A59" s="33">
        <v>1</v>
      </c>
      <c r="B59" s="25" t="s">
        <v>20</v>
      </c>
      <c r="C59" s="33">
        <v>217</v>
      </c>
      <c r="D59" s="33">
        <v>191</v>
      </c>
      <c r="E59" s="33">
        <v>204</v>
      </c>
      <c r="F59" s="33">
        <v>408</v>
      </c>
      <c r="G59" t="s">
        <v>158</v>
      </c>
      <c r="O59" s="81"/>
      <c r="AD59" s="81"/>
      <c r="AE59" s="81"/>
      <c r="AF59" s="82"/>
      <c r="AG59" s="82"/>
      <c r="AH59" s="82"/>
      <c r="AI59" s="82"/>
      <c r="AK59" s="81"/>
      <c r="AL59" s="81"/>
      <c r="AM59" s="82"/>
      <c r="AN59" s="82"/>
      <c r="AO59" s="82"/>
      <c r="AP59" s="82"/>
    </row>
    <row r="60" spans="1:42" ht="15.75" outlineLevel="1" collapsed="1" thickBot="1" x14ac:dyDescent="0.3">
      <c r="A60" s="33"/>
      <c r="B60" s="83" t="s">
        <v>164</v>
      </c>
      <c r="C60" s="33"/>
      <c r="D60" s="33"/>
      <c r="E60" s="33"/>
      <c r="F60" s="33">
        <f>SUBTOTAL(9,F46:F59)</f>
        <v>5544</v>
      </c>
      <c r="G60"/>
    </row>
    <row r="61" spans="1:42" ht="15.75" hidden="1" customHeight="1" outlineLevel="2" thickBot="1" x14ac:dyDescent="0.3">
      <c r="A61" s="33">
        <v>5</v>
      </c>
      <c r="B61" s="25" t="s">
        <v>52</v>
      </c>
      <c r="C61" s="33">
        <v>170</v>
      </c>
      <c r="D61" s="33">
        <v>173</v>
      </c>
      <c r="E61" s="33">
        <v>171.5</v>
      </c>
      <c r="F61" s="33">
        <v>343</v>
      </c>
      <c r="G61" t="s">
        <v>147</v>
      </c>
    </row>
    <row r="62" spans="1:42" ht="15.75" hidden="1" customHeight="1" outlineLevel="2" thickBot="1" x14ac:dyDescent="0.3">
      <c r="A62" s="33">
        <v>5</v>
      </c>
      <c r="B62" s="25" t="s">
        <v>52</v>
      </c>
      <c r="C62" s="33">
        <v>178</v>
      </c>
      <c r="D62" s="33">
        <v>215</v>
      </c>
      <c r="E62" s="33">
        <v>196.5</v>
      </c>
      <c r="F62" s="33">
        <v>393</v>
      </c>
      <c r="G62" t="s">
        <v>148</v>
      </c>
    </row>
    <row r="63" spans="1:42" ht="15.75" hidden="1" customHeight="1" outlineLevel="2" thickBot="1" x14ac:dyDescent="0.3">
      <c r="A63" s="33">
        <v>4</v>
      </c>
      <c r="B63" s="25" t="s">
        <v>52</v>
      </c>
      <c r="C63" s="33">
        <v>149</v>
      </c>
      <c r="D63" s="33">
        <v>162</v>
      </c>
      <c r="E63" s="33">
        <v>155.5</v>
      </c>
      <c r="F63" s="33">
        <v>311</v>
      </c>
      <c r="G63" t="s">
        <v>151</v>
      </c>
    </row>
    <row r="64" spans="1:42" ht="15.75" hidden="1" customHeight="1" outlineLevel="2" thickBot="1" x14ac:dyDescent="0.3">
      <c r="A64" s="33">
        <v>4</v>
      </c>
      <c r="B64" s="25" t="s">
        <v>52</v>
      </c>
      <c r="C64" s="33">
        <v>164</v>
      </c>
      <c r="D64" s="33">
        <v>141</v>
      </c>
      <c r="E64" s="33">
        <v>152.5</v>
      </c>
      <c r="F64" s="33">
        <v>305</v>
      </c>
      <c r="G64" s="78" t="s">
        <v>152</v>
      </c>
    </row>
    <row r="65" spans="1:7" ht="15.75" hidden="1" customHeight="1" outlineLevel="2" thickBot="1" x14ac:dyDescent="0.3">
      <c r="A65" s="33">
        <v>6</v>
      </c>
      <c r="B65" s="25" t="s">
        <v>52</v>
      </c>
      <c r="C65" s="33">
        <v>163</v>
      </c>
      <c r="D65" s="33">
        <v>212</v>
      </c>
      <c r="E65" s="33">
        <v>187.5</v>
      </c>
      <c r="F65" s="33">
        <v>375</v>
      </c>
      <c r="G65" t="s">
        <v>155</v>
      </c>
    </row>
    <row r="66" spans="1:7" ht="15.75" hidden="1" customHeight="1" outlineLevel="2" thickBot="1" x14ac:dyDescent="0.3">
      <c r="A66" s="33">
        <v>6</v>
      </c>
      <c r="B66" s="25" t="s">
        <v>52</v>
      </c>
      <c r="C66" s="33">
        <v>172</v>
      </c>
      <c r="D66" s="33">
        <v>189</v>
      </c>
      <c r="E66" s="33">
        <v>180.5</v>
      </c>
      <c r="F66" s="33">
        <v>361</v>
      </c>
      <c r="G66" t="s">
        <v>156</v>
      </c>
    </row>
    <row r="67" spans="1:7" ht="15.75" hidden="1" customHeight="1" outlineLevel="2" thickBot="1" x14ac:dyDescent="0.3">
      <c r="A67" s="33">
        <v>2</v>
      </c>
      <c r="B67" s="25" t="s">
        <v>52</v>
      </c>
      <c r="C67" s="72">
        <v>158</v>
      </c>
      <c r="D67" s="72">
        <v>203</v>
      </c>
      <c r="E67" s="72">
        <v>180.5</v>
      </c>
      <c r="F67" s="72">
        <v>361</v>
      </c>
      <c r="G67" t="s">
        <v>157</v>
      </c>
    </row>
    <row r="68" spans="1:7" ht="15.75" hidden="1" customHeight="1" outlineLevel="2" thickBot="1" x14ac:dyDescent="0.3">
      <c r="A68" s="33">
        <v>2</v>
      </c>
      <c r="B68" s="25" t="s">
        <v>52</v>
      </c>
      <c r="C68" s="33">
        <v>185</v>
      </c>
      <c r="D68" s="33">
        <v>191</v>
      </c>
      <c r="E68" s="33">
        <v>188</v>
      </c>
      <c r="F68" s="33">
        <v>376</v>
      </c>
      <c r="G68" t="s">
        <v>158</v>
      </c>
    </row>
    <row r="69" spans="1:7" ht="15.75" outlineLevel="1" collapsed="1" thickBot="1" x14ac:dyDescent="0.3">
      <c r="A69" s="33"/>
      <c r="B69" s="83" t="s">
        <v>165</v>
      </c>
      <c r="C69" s="33"/>
      <c r="D69" s="33"/>
      <c r="E69" s="33"/>
      <c r="F69" s="33">
        <f>SUBTOTAL(9,F61:F68)</f>
        <v>2825</v>
      </c>
      <c r="G69"/>
    </row>
    <row r="70" spans="1:7" ht="15.75" hidden="1" customHeight="1" outlineLevel="2" thickBot="1" x14ac:dyDescent="0.3">
      <c r="A70" s="33">
        <v>5</v>
      </c>
      <c r="B70" s="25" t="s">
        <v>15</v>
      </c>
      <c r="C70" s="33">
        <v>220</v>
      </c>
      <c r="D70" s="33">
        <v>149</v>
      </c>
      <c r="E70" s="33">
        <v>184.5</v>
      </c>
      <c r="F70" s="33">
        <v>369</v>
      </c>
      <c r="G70" s="18" t="s">
        <v>145</v>
      </c>
    </row>
    <row r="71" spans="1:7" ht="15.75" hidden="1" customHeight="1" outlineLevel="2" thickBot="1" x14ac:dyDescent="0.3">
      <c r="A71" s="33">
        <v>9</v>
      </c>
      <c r="B71" s="25" t="s">
        <v>15</v>
      </c>
      <c r="C71" s="33">
        <v>155</v>
      </c>
      <c r="D71" s="33">
        <v>204</v>
      </c>
      <c r="E71" s="33">
        <v>179.5</v>
      </c>
      <c r="F71" s="33">
        <v>359</v>
      </c>
      <c r="G71" s="18" t="s">
        <v>146</v>
      </c>
    </row>
    <row r="72" spans="1:7" ht="15.75" hidden="1" customHeight="1" outlineLevel="2" thickBot="1" x14ac:dyDescent="0.3">
      <c r="A72" s="33">
        <v>6</v>
      </c>
      <c r="B72" s="25" t="s">
        <v>15</v>
      </c>
      <c r="C72" s="33">
        <v>190</v>
      </c>
      <c r="D72" s="33">
        <v>181</v>
      </c>
      <c r="E72" s="33">
        <v>185.5</v>
      </c>
      <c r="F72" s="33">
        <v>371</v>
      </c>
      <c r="G72" t="s">
        <v>147</v>
      </c>
    </row>
    <row r="73" spans="1:7" ht="15.75" hidden="1" customHeight="1" outlineLevel="2" thickBot="1" x14ac:dyDescent="0.3">
      <c r="A73" s="33">
        <v>6</v>
      </c>
      <c r="B73" s="25" t="s">
        <v>15</v>
      </c>
      <c r="C73" s="33">
        <v>190</v>
      </c>
      <c r="D73" s="33">
        <v>187</v>
      </c>
      <c r="E73" s="33">
        <v>188.5</v>
      </c>
      <c r="F73" s="33">
        <v>377</v>
      </c>
      <c r="G73" t="s">
        <v>148</v>
      </c>
    </row>
    <row r="74" spans="1:7" ht="15.75" hidden="1" customHeight="1" outlineLevel="2" thickBot="1" x14ac:dyDescent="0.3">
      <c r="A74" s="33">
        <v>5</v>
      </c>
      <c r="B74" s="25" t="s">
        <v>15</v>
      </c>
      <c r="C74" s="33">
        <v>222</v>
      </c>
      <c r="D74" s="33">
        <v>174</v>
      </c>
      <c r="E74" s="33">
        <v>198</v>
      </c>
      <c r="F74" s="33">
        <v>396</v>
      </c>
      <c r="G74" t="s">
        <v>149</v>
      </c>
    </row>
    <row r="75" spans="1:7" ht="15.75" hidden="1" customHeight="1" outlineLevel="2" thickBot="1" x14ac:dyDescent="0.3">
      <c r="A75" s="33">
        <v>5</v>
      </c>
      <c r="B75" s="25" t="s">
        <v>15</v>
      </c>
      <c r="C75" s="33">
        <v>194</v>
      </c>
      <c r="D75" s="33">
        <v>190</v>
      </c>
      <c r="E75" s="33">
        <v>192</v>
      </c>
      <c r="F75" s="33">
        <v>384</v>
      </c>
      <c r="G75" t="s">
        <v>150</v>
      </c>
    </row>
    <row r="76" spans="1:7" ht="15.75" hidden="1" customHeight="1" outlineLevel="2" thickBot="1" x14ac:dyDescent="0.3">
      <c r="A76" s="33">
        <v>5</v>
      </c>
      <c r="B76" s="25" t="s">
        <v>15</v>
      </c>
      <c r="C76" s="33">
        <v>171</v>
      </c>
      <c r="D76" s="33">
        <v>159</v>
      </c>
      <c r="E76" s="33">
        <v>165</v>
      </c>
      <c r="F76" s="33">
        <v>330</v>
      </c>
      <c r="G76" t="s">
        <v>151</v>
      </c>
    </row>
    <row r="77" spans="1:7" ht="15.75" hidden="1" customHeight="1" outlineLevel="2" thickBot="1" x14ac:dyDescent="0.3">
      <c r="A77" s="33">
        <v>5</v>
      </c>
      <c r="B77" s="25" t="s">
        <v>15</v>
      </c>
      <c r="C77" s="33">
        <v>235</v>
      </c>
      <c r="D77" s="33">
        <v>222</v>
      </c>
      <c r="E77" s="33">
        <v>228.5</v>
      </c>
      <c r="F77" s="33">
        <v>457</v>
      </c>
      <c r="G77" s="78" t="s">
        <v>152</v>
      </c>
    </row>
    <row r="78" spans="1:7" ht="15.75" hidden="1" customHeight="1" outlineLevel="2" thickBot="1" x14ac:dyDescent="0.3">
      <c r="A78" s="33">
        <v>6</v>
      </c>
      <c r="B78" s="25" t="s">
        <v>15</v>
      </c>
      <c r="C78" s="33">
        <v>181</v>
      </c>
      <c r="D78" s="33">
        <v>156</v>
      </c>
      <c r="E78" s="33">
        <v>168.5</v>
      </c>
      <c r="F78" s="33">
        <v>337</v>
      </c>
      <c r="G78" t="s">
        <v>153</v>
      </c>
    </row>
    <row r="79" spans="1:7" ht="15.75" hidden="1" customHeight="1" outlineLevel="2" thickBot="1" x14ac:dyDescent="0.3">
      <c r="A79" s="33">
        <v>6</v>
      </c>
      <c r="B79" s="25" t="s">
        <v>15</v>
      </c>
      <c r="C79" s="33">
        <v>187</v>
      </c>
      <c r="D79" s="33">
        <v>157</v>
      </c>
      <c r="E79" s="33">
        <v>172</v>
      </c>
      <c r="F79" s="33">
        <v>344</v>
      </c>
      <c r="G79" t="s">
        <v>154</v>
      </c>
    </row>
    <row r="80" spans="1:7" ht="15.75" hidden="1" customHeight="1" outlineLevel="2" thickBot="1" x14ac:dyDescent="0.3">
      <c r="A80" s="33">
        <v>7</v>
      </c>
      <c r="B80" s="25" t="s">
        <v>15</v>
      </c>
      <c r="C80" s="33">
        <v>181</v>
      </c>
      <c r="D80" s="33">
        <v>203</v>
      </c>
      <c r="E80" s="33">
        <v>192</v>
      </c>
      <c r="F80" s="33">
        <v>384</v>
      </c>
      <c r="G80" t="s">
        <v>155</v>
      </c>
    </row>
    <row r="81" spans="1:7" ht="15.75" hidden="1" customHeight="1" outlineLevel="2" thickBot="1" x14ac:dyDescent="0.3">
      <c r="A81" s="33">
        <v>7</v>
      </c>
      <c r="B81" s="25" t="s">
        <v>15</v>
      </c>
      <c r="C81" s="33">
        <v>149</v>
      </c>
      <c r="D81" s="33">
        <v>189</v>
      </c>
      <c r="E81" s="33">
        <v>169</v>
      </c>
      <c r="F81" s="33">
        <v>338</v>
      </c>
      <c r="G81" t="s">
        <v>156</v>
      </c>
    </row>
    <row r="82" spans="1:7" ht="15.75" hidden="1" customHeight="1" outlineLevel="2" thickBot="1" x14ac:dyDescent="0.3">
      <c r="A82" s="33">
        <v>3</v>
      </c>
      <c r="B82" s="25" t="s">
        <v>15</v>
      </c>
      <c r="C82" s="72">
        <v>215</v>
      </c>
      <c r="D82" s="72">
        <v>260</v>
      </c>
      <c r="E82" s="72">
        <v>237.5</v>
      </c>
      <c r="F82" s="72">
        <v>475</v>
      </c>
      <c r="G82" t="s">
        <v>157</v>
      </c>
    </row>
    <row r="83" spans="1:7" ht="15.75" hidden="1" customHeight="1" outlineLevel="2" thickBot="1" x14ac:dyDescent="0.3">
      <c r="A83" s="33">
        <v>3</v>
      </c>
      <c r="B83" s="25" t="s">
        <v>15</v>
      </c>
      <c r="C83" s="33">
        <v>141</v>
      </c>
      <c r="D83" s="33">
        <v>168</v>
      </c>
      <c r="E83" s="33">
        <v>154.5</v>
      </c>
      <c r="F83" s="33">
        <v>309</v>
      </c>
      <c r="G83" t="s">
        <v>158</v>
      </c>
    </row>
    <row r="84" spans="1:7" ht="15.75" outlineLevel="1" collapsed="1" thickBot="1" x14ac:dyDescent="0.3">
      <c r="A84" s="33"/>
      <c r="B84" s="83" t="s">
        <v>166</v>
      </c>
      <c r="C84" s="33"/>
      <c r="D84" s="33"/>
      <c r="E84" s="33"/>
      <c r="F84" s="33">
        <f>SUBTOTAL(9,F70:F83)</f>
        <v>5230</v>
      </c>
      <c r="G84"/>
    </row>
    <row r="85" spans="1:7" ht="15.75" hidden="1" customHeight="1" outlineLevel="2" thickBot="1" x14ac:dyDescent="0.3">
      <c r="A85" s="33">
        <v>6</v>
      </c>
      <c r="B85" s="25" t="s">
        <v>113</v>
      </c>
      <c r="C85" s="33">
        <v>182</v>
      </c>
      <c r="D85" s="33">
        <v>184</v>
      </c>
      <c r="E85" s="33">
        <v>183</v>
      </c>
      <c r="F85" s="33">
        <v>366</v>
      </c>
      <c r="G85" s="18" t="s">
        <v>145</v>
      </c>
    </row>
    <row r="86" spans="1:7" ht="15.75" hidden="1" customHeight="1" outlineLevel="2" thickBot="1" x14ac:dyDescent="0.3">
      <c r="A86" s="33">
        <v>13</v>
      </c>
      <c r="B86" s="25" t="s">
        <v>113</v>
      </c>
      <c r="C86" s="33">
        <v>165</v>
      </c>
      <c r="D86" s="33">
        <v>158</v>
      </c>
      <c r="E86" s="33">
        <v>161.5</v>
      </c>
      <c r="F86" s="33">
        <v>323</v>
      </c>
      <c r="G86" s="18" t="s">
        <v>146</v>
      </c>
    </row>
    <row r="87" spans="1:7" ht="15.75" hidden="1" customHeight="1" outlineLevel="2" thickBot="1" x14ac:dyDescent="0.3">
      <c r="A87" s="33">
        <v>4</v>
      </c>
      <c r="B87" s="25" t="s">
        <v>113</v>
      </c>
      <c r="C87" s="72">
        <v>232</v>
      </c>
      <c r="D87" s="72">
        <v>175</v>
      </c>
      <c r="E87" s="72">
        <v>203.5</v>
      </c>
      <c r="F87" s="72">
        <v>407</v>
      </c>
      <c r="G87" t="s">
        <v>157</v>
      </c>
    </row>
    <row r="88" spans="1:7" ht="15.75" hidden="1" customHeight="1" outlineLevel="2" thickBot="1" x14ac:dyDescent="0.3">
      <c r="A88" s="33">
        <v>4</v>
      </c>
      <c r="B88" s="25" t="s">
        <v>113</v>
      </c>
      <c r="C88" s="33">
        <v>192</v>
      </c>
      <c r="D88" s="33">
        <v>213</v>
      </c>
      <c r="E88" s="33">
        <v>202.5</v>
      </c>
      <c r="F88" s="33">
        <v>405</v>
      </c>
      <c r="G88" t="s">
        <v>158</v>
      </c>
    </row>
    <row r="89" spans="1:7" ht="15.75" outlineLevel="1" collapsed="1" thickBot="1" x14ac:dyDescent="0.3">
      <c r="A89" s="33"/>
      <c r="B89" s="83" t="s">
        <v>167</v>
      </c>
      <c r="C89" s="33"/>
      <c r="D89" s="33"/>
      <c r="E89" s="33"/>
      <c r="F89" s="33">
        <f>SUBTOTAL(9,F85:F88)</f>
        <v>1501</v>
      </c>
      <c r="G89"/>
    </row>
    <row r="90" spans="1:7" ht="15.75" hidden="1" customHeight="1" outlineLevel="2" thickBot="1" x14ac:dyDescent="0.3">
      <c r="A90" s="33">
        <v>7</v>
      </c>
      <c r="B90" s="25" t="s">
        <v>120</v>
      </c>
      <c r="C90" s="33">
        <v>151</v>
      </c>
      <c r="D90" s="33">
        <v>161</v>
      </c>
      <c r="E90" s="33">
        <v>156</v>
      </c>
      <c r="F90" s="33">
        <v>312</v>
      </c>
      <c r="G90" t="s">
        <v>147</v>
      </c>
    </row>
    <row r="91" spans="1:7" ht="15.75" hidden="1" customHeight="1" outlineLevel="2" thickBot="1" x14ac:dyDescent="0.3">
      <c r="A91" s="33">
        <v>7</v>
      </c>
      <c r="B91" s="25" t="s">
        <v>120</v>
      </c>
      <c r="C91" s="33">
        <v>139</v>
      </c>
      <c r="D91" s="33">
        <v>199</v>
      </c>
      <c r="E91" s="33">
        <v>169</v>
      </c>
      <c r="F91" s="33">
        <v>338</v>
      </c>
      <c r="G91" t="s">
        <v>148</v>
      </c>
    </row>
    <row r="92" spans="1:7" ht="15.75" hidden="1" customHeight="1" outlineLevel="2" thickBot="1" x14ac:dyDescent="0.3">
      <c r="A92" s="33">
        <v>7</v>
      </c>
      <c r="B92" s="25" t="s">
        <v>120</v>
      </c>
      <c r="C92" s="33">
        <v>161</v>
      </c>
      <c r="D92" s="33">
        <v>167</v>
      </c>
      <c r="E92" s="33">
        <v>164</v>
      </c>
      <c r="F92" s="33">
        <v>328</v>
      </c>
      <c r="G92" t="s">
        <v>153</v>
      </c>
    </row>
    <row r="93" spans="1:7" ht="15.75" hidden="1" customHeight="1" outlineLevel="2" thickBot="1" x14ac:dyDescent="0.3">
      <c r="A93" s="33">
        <v>7</v>
      </c>
      <c r="B93" s="25" t="s">
        <v>120</v>
      </c>
      <c r="C93" s="33">
        <v>167</v>
      </c>
      <c r="D93" s="33">
        <v>192</v>
      </c>
      <c r="E93" s="33">
        <v>179.5</v>
      </c>
      <c r="F93" s="33">
        <v>359</v>
      </c>
      <c r="G93" t="s">
        <v>154</v>
      </c>
    </row>
    <row r="94" spans="1:7" ht="15.75" outlineLevel="1" collapsed="1" thickBot="1" x14ac:dyDescent="0.3">
      <c r="A94" s="33"/>
      <c r="B94" s="83" t="s">
        <v>168</v>
      </c>
      <c r="C94" s="33"/>
      <c r="D94" s="33"/>
      <c r="E94" s="33"/>
      <c r="F94" s="33">
        <f>SUBTOTAL(9,F90:F93)</f>
        <v>1337</v>
      </c>
      <c r="G94"/>
    </row>
    <row r="95" spans="1:7" ht="15.75" hidden="1" customHeight="1" outlineLevel="2" thickBot="1" x14ac:dyDescent="0.3">
      <c r="A95" s="33">
        <v>8</v>
      </c>
      <c r="B95" s="25" t="s">
        <v>59</v>
      </c>
      <c r="C95" s="33">
        <v>91</v>
      </c>
      <c r="D95" s="33">
        <v>110</v>
      </c>
      <c r="E95" s="33">
        <v>100.5</v>
      </c>
      <c r="F95" s="33">
        <v>201</v>
      </c>
      <c r="G95" t="s">
        <v>153</v>
      </c>
    </row>
    <row r="96" spans="1:7" ht="15.75" hidden="1" customHeight="1" outlineLevel="2" thickBot="1" x14ac:dyDescent="0.3">
      <c r="A96" s="33">
        <v>8</v>
      </c>
      <c r="B96" s="25" t="s">
        <v>59</v>
      </c>
      <c r="C96" s="33">
        <v>138</v>
      </c>
      <c r="D96" s="33">
        <v>137</v>
      </c>
      <c r="E96" s="33">
        <v>137.5</v>
      </c>
      <c r="F96" s="33">
        <v>275</v>
      </c>
      <c r="G96" t="s">
        <v>154</v>
      </c>
    </row>
    <row r="97" spans="1:15" ht="15.75" hidden="1" customHeight="1" outlineLevel="2" thickBot="1" x14ac:dyDescent="0.3">
      <c r="A97" s="33">
        <v>8</v>
      </c>
      <c r="B97" s="25" t="s">
        <v>59</v>
      </c>
      <c r="C97" s="33">
        <v>152</v>
      </c>
      <c r="D97" s="33">
        <v>152</v>
      </c>
      <c r="E97" s="33">
        <v>152</v>
      </c>
      <c r="F97" s="33">
        <v>304</v>
      </c>
      <c r="G97" t="s">
        <v>155</v>
      </c>
    </row>
    <row r="98" spans="1:15" ht="15.75" hidden="1" customHeight="1" outlineLevel="2" thickBot="1" x14ac:dyDescent="0.3">
      <c r="A98" s="33">
        <v>8</v>
      </c>
      <c r="B98" s="25" t="s">
        <v>59</v>
      </c>
      <c r="C98" s="33">
        <v>120</v>
      </c>
      <c r="D98" s="33">
        <v>125</v>
      </c>
      <c r="E98" s="33">
        <v>122.5</v>
      </c>
      <c r="F98" s="33">
        <v>245</v>
      </c>
      <c r="G98" t="s">
        <v>156</v>
      </c>
    </row>
    <row r="99" spans="1:15" ht="15.75" outlineLevel="1" collapsed="1" thickBot="1" x14ac:dyDescent="0.3">
      <c r="A99" s="33"/>
      <c r="B99" s="83" t="s">
        <v>169</v>
      </c>
      <c r="C99" s="33"/>
      <c r="D99" s="33"/>
      <c r="E99" s="33"/>
      <c r="F99" s="33">
        <f>SUBTOTAL(9,F95:F98)</f>
        <v>1025</v>
      </c>
      <c r="G99"/>
    </row>
    <row r="100" spans="1:15" ht="15.75" hidden="1" customHeight="1" outlineLevel="2" thickBot="1" x14ac:dyDescent="0.3">
      <c r="A100" s="33">
        <v>8</v>
      </c>
      <c r="B100" s="25" t="s">
        <v>16</v>
      </c>
      <c r="C100" s="33">
        <v>160</v>
      </c>
      <c r="D100" s="33">
        <v>198</v>
      </c>
      <c r="E100" s="33">
        <v>179</v>
      </c>
      <c r="F100" s="33">
        <v>358</v>
      </c>
      <c r="G100" t="s">
        <v>147</v>
      </c>
    </row>
    <row r="101" spans="1:15" ht="15.75" hidden="1" customHeight="1" outlineLevel="2" thickBot="1" x14ac:dyDescent="0.3">
      <c r="A101" s="33">
        <v>8</v>
      </c>
      <c r="B101" s="25" t="s">
        <v>16</v>
      </c>
      <c r="C101" s="33">
        <v>154</v>
      </c>
      <c r="D101" s="33">
        <v>180</v>
      </c>
      <c r="E101" s="33">
        <v>167</v>
      </c>
      <c r="F101" s="33">
        <v>334</v>
      </c>
      <c r="G101" t="s">
        <v>148</v>
      </c>
    </row>
    <row r="102" spans="1:15" ht="15.75" hidden="1" customHeight="1" outlineLevel="2" thickBot="1" x14ac:dyDescent="0.3">
      <c r="A102" s="33">
        <v>5</v>
      </c>
      <c r="B102" s="25" t="s">
        <v>16</v>
      </c>
      <c r="C102" s="72">
        <v>188</v>
      </c>
      <c r="D102" s="72">
        <v>156</v>
      </c>
      <c r="E102" s="72">
        <v>172</v>
      </c>
      <c r="F102" s="72">
        <v>344</v>
      </c>
      <c r="G102" t="s">
        <v>157</v>
      </c>
    </row>
    <row r="103" spans="1:15" ht="15.75" hidden="1" customHeight="1" outlineLevel="2" thickBot="1" x14ac:dyDescent="0.3">
      <c r="A103" s="33">
        <v>5</v>
      </c>
      <c r="B103" s="25" t="s">
        <v>16</v>
      </c>
      <c r="C103" s="33">
        <v>182</v>
      </c>
      <c r="D103" s="33">
        <v>147</v>
      </c>
      <c r="E103" s="33">
        <v>164.5</v>
      </c>
      <c r="F103" s="33">
        <v>329</v>
      </c>
      <c r="G103" t="s">
        <v>158</v>
      </c>
    </row>
    <row r="104" spans="1:15" ht="15.75" outlineLevel="1" collapsed="1" thickBot="1" x14ac:dyDescent="0.3">
      <c r="A104" s="33"/>
      <c r="B104" s="83" t="s">
        <v>170</v>
      </c>
      <c r="C104" s="33"/>
      <c r="D104" s="33"/>
      <c r="E104" s="33"/>
      <c r="F104" s="33">
        <f>SUBTOTAL(9,F100:F103)</f>
        <v>1365</v>
      </c>
      <c r="G104"/>
    </row>
    <row r="105" spans="1:15" ht="15.75" hidden="1" customHeight="1" outlineLevel="2" thickBot="1" x14ac:dyDescent="0.3">
      <c r="A105" s="33">
        <v>25</v>
      </c>
      <c r="B105" s="25" t="s">
        <v>122</v>
      </c>
      <c r="C105" s="33">
        <v>106</v>
      </c>
      <c r="D105" s="33">
        <v>101</v>
      </c>
      <c r="E105" s="33">
        <v>103.5</v>
      </c>
      <c r="F105" s="33">
        <v>207</v>
      </c>
      <c r="G105" s="18" t="s">
        <v>145</v>
      </c>
    </row>
    <row r="106" spans="1:15" ht="15.75" hidden="1" customHeight="1" outlineLevel="2" thickBot="1" x14ac:dyDescent="0.3">
      <c r="A106" s="33">
        <v>4</v>
      </c>
      <c r="B106" s="25" t="s">
        <v>122</v>
      </c>
      <c r="C106" s="33">
        <v>131</v>
      </c>
      <c r="D106" s="33">
        <v>103</v>
      </c>
      <c r="E106" s="33">
        <v>117</v>
      </c>
      <c r="F106" s="33">
        <v>234</v>
      </c>
      <c r="G106" s="18" t="s">
        <v>146</v>
      </c>
      <c r="O106" s="69">
        <v>25</v>
      </c>
    </row>
    <row r="107" spans="1:15" ht="15.75" hidden="1" customHeight="1" outlineLevel="2" thickBot="1" x14ac:dyDescent="0.3">
      <c r="A107" s="33">
        <v>9</v>
      </c>
      <c r="B107" s="25" t="s">
        <v>122</v>
      </c>
      <c r="C107" s="33">
        <v>144</v>
      </c>
      <c r="D107" s="33">
        <v>103</v>
      </c>
      <c r="E107" s="33">
        <v>123.5</v>
      </c>
      <c r="F107" s="33">
        <v>247</v>
      </c>
      <c r="G107" t="s">
        <v>147</v>
      </c>
    </row>
    <row r="108" spans="1:15" ht="15.75" hidden="1" customHeight="1" outlineLevel="2" thickBot="1" x14ac:dyDescent="0.3">
      <c r="A108" s="33">
        <v>9</v>
      </c>
      <c r="B108" s="25" t="s">
        <v>122</v>
      </c>
      <c r="C108" s="33">
        <v>137</v>
      </c>
      <c r="D108" s="33">
        <v>199</v>
      </c>
      <c r="E108" s="33">
        <v>168</v>
      </c>
      <c r="F108" s="33">
        <v>336</v>
      </c>
      <c r="G108" t="s">
        <v>148</v>
      </c>
    </row>
    <row r="109" spans="1:15" ht="15.75" hidden="1" customHeight="1" outlineLevel="2" thickBot="1" x14ac:dyDescent="0.3">
      <c r="A109" s="33">
        <v>6</v>
      </c>
      <c r="B109" s="25" t="s">
        <v>122</v>
      </c>
      <c r="C109" s="33">
        <v>96</v>
      </c>
      <c r="D109" s="33">
        <v>131</v>
      </c>
      <c r="E109" s="33">
        <v>113.5</v>
      </c>
      <c r="F109" s="33">
        <v>227</v>
      </c>
      <c r="G109" t="s">
        <v>149</v>
      </c>
    </row>
    <row r="110" spans="1:15" ht="15.75" hidden="1" customHeight="1" outlineLevel="2" thickBot="1" x14ac:dyDescent="0.3">
      <c r="A110" s="33">
        <v>6</v>
      </c>
      <c r="B110" s="25" t="s">
        <v>122</v>
      </c>
      <c r="C110" s="33">
        <v>112</v>
      </c>
      <c r="D110" s="33">
        <v>135</v>
      </c>
      <c r="E110" s="33">
        <v>123.5</v>
      </c>
      <c r="F110" s="33">
        <v>247</v>
      </c>
      <c r="G110" t="s">
        <v>150</v>
      </c>
    </row>
    <row r="111" spans="1:15" ht="15.75" hidden="1" customHeight="1" outlineLevel="2" thickBot="1" x14ac:dyDescent="0.3">
      <c r="A111" s="33">
        <v>6</v>
      </c>
      <c r="B111" s="25" t="s">
        <v>122</v>
      </c>
      <c r="C111" s="33">
        <v>112</v>
      </c>
      <c r="D111" s="33">
        <v>130</v>
      </c>
      <c r="E111" s="33">
        <v>121</v>
      </c>
      <c r="F111" s="33">
        <v>242</v>
      </c>
      <c r="G111" t="s">
        <v>151</v>
      </c>
    </row>
    <row r="112" spans="1:15" ht="15.75" hidden="1" customHeight="1" outlineLevel="2" thickBot="1" x14ac:dyDescent="0.3">
      <c r="A112" s="33">
        <v>6</v>
      </c>
      <c r="B112" s="25" t="s">
        <v>122</v>
      </c>
      <c r="C112" s="33">
        <v>131</v>
      </c>
      <c r="D112" s="33">
        <v>119</v>
      </c>
      <c r="E112" s="33">
        <v>125</v>
      </c>
      <c r="F112" s="33">
        <v>250</v>
      </c>
      <c r="G112" s="78" t="s">
        <v>152</v>
      </c>
    </row>
    <row r="113" spans="1:7" ht="15.75" hidden="1" customHeight="1" outlineLevel="2" thickBot="1" x14ac:dyDescent="0.3">
      <c r="A113" s="33">
        <v>9</v>
      </c>
      <c r="B113" s="25" t="s">
        <v>122</v>
      </c>
      <c r="C113" s="33">
        <v>125</v>
      </c>
      <c r="D113" s="33">
        <v>119</v>
      </c>
      <c r="E113" s="33">
        <v>122</v>
      </c>
      <c r="F113" s="33">
        <v>244</v>
      </c>
      <c r="G113" t="s">
        <v>153</v>
      </c>
    </row>
    <row r="114" spans="1:7" ht="15.75" hidden="1" customHeight="1" outlineLevel="2" thickBot="1" x14ac:dyDescent="0.3">
      <c r="A114" s="33">
        <v>9</v>
      </c>
      <c r="B114" s="25" t="s">
        <v>122</v>
      </c>
      <c r="C114" s="33">
        <v>133</v>
      </c>
      <c r="D114" s="33">
        <v>160</v>
      </c>
      <c r="E114" s="33">
        <v>146.5</v>
      </c>
      <c r="F114" s="33">
        <v>293</v>
      </c>
      <c r="G114" t="s">
        <v>154</v>
      </c>
    </row>
    <row r="115" spans="1:7" ht="15.75" hidden="1" customHeight="1" outlineLevel="2" thickBot="1" x14ac:dyDescent="0.3">
      <c r="A115" s="33">
        <v>9</v>
      </c>
      <c r="B115" s="25" t="s">
        <v>122</v>
      </c>
      <c r="C115" s="33">
        <v>127</v>
      </c>
      <c r="D115" s="33">
        <v>103</v>
      </c>
      <c r="E115" s="33">
        <v>115</v>
      </c>
      <c r="F115" s="33">
        <v>230</v>
      </c>
      <c r="G115" t="s">
        <v>155</v>
      </c>
    </row>
    <row r="116" spans="1:7" ht="15.75" hidden="1" customHeight="1" outlineLevel="2" thickBot="1" x14ac:dyDescent="0.3">
      <c r="A116" s="33">
        <v>9</v>
      </c>
      <c r="B116" s="25" t="s">
        <v>122</v>
      </c>
      <c r="C116" s="33">
        <v>125</v>
      </c>
      <c r="D116" s="33">
        <v>132</v>
      </c>
      <c r="E116" s="33">
        <v>128.5</v>
      </c>
      <c r="F116" s="33">
        <v>257</v>
      </c>
      <c r="G116" t="s">
        <v>156</v>
      </c>
    </row>
    <row r="117" spans="1:7" ht="15.75" hidden="1" customHeight="1" outlineLevel="2" thickBot="1" x14ac:dyDescent="0.3">
      <c r="A117" s="33">
        <v>6</v>
      </c>
      <c r="B117" s="25" t="s">
        <v>122</v>
      </c>
      <c r="C117" s="72">
        <v>144</v>
      </c>
      <c r="D117" s="72">
        <v>149</v>
      </c>
      <c r="E117" s="72">
        <v>146.5</v>
      </c>
      <c r="F117" s="72">
        <v>293</v>
      </c>
      <c r="G117" t="s">
        <v>157</v>
      </c>
    </row>
    <row r="118" spans="1:7" ht="15.75" hidden="1" customHeight="1" outlineLevel="2" thickBot="1" x14ac:dyDescent="0.3">
      <c r="A118" s="33">
        <v>6</v>
      </c>
      <c r="B118" s="25" t="s">
        <v>122</v>
      </c>
      <c r="C118" s="33">
        <v>107</v>
      </c>
      <c r="D118" s="33">
        <v>157</v>
      </c>
      <c r="E118" s="33">
        <v>132</v>
      </c>
      <c r="F118" s="33">
        <v>264</v>
      </c>
      <c r="G118" t="s">
        <v>158</v>
      </c>
    </row>
    <row r="119" spans="1:7" ht="15.75" outlineLevel="1" collapsed="1" thickBot="1" x14ac:dyDescent="0.3">
      <c r="A119" s="33"/>
      <c r="B119" s="83" t="s">
        <v>171</v>
      </c>
      <c r="C119" s="33"/>
      <c r="D119" s="33">
        <f>COUNT(C105:D118)</f>
        <v>28</v>
      </c>
      <c r="E119" s="33"/>
      <c r="F119" s="33">
        <f>SUM(F105:F118)</f>
        <v>3571</v>
      </c>
      <c r="G119"/>
    </row>
    <row r="120" spans="1:7" ht="15.75" hidden="1" customHeight="1" outlineLevel="2" thickBot="1" x14ac:dyDescent="0.3">
      <c r="A120" s="33">
        <v>10</v>
      </c>
      <c r="B120" s="25" t="s">
        <v>85</v>
      </c>
      <c r="C120" s="33">
        <v>165</v>
      </c>
      <c r="D120" s="33">
        <v>194</v>
      </c>
      <c r="E120" s="33">
        <v>179.5</v>
      </c>
      <c r="F120" s="33">
        <v>359</v>
      </c>
      <c r="G120" t="s">
        <v>147</v>
      </c>
    </row>
    <row r="121" spans="1:7" ht="15.75" hidden="1" customHeight="1" outlineLevel="2" thickBot="1" x14ac:dyDescent="0.3">
      <c r="A121" s="33">
        <v>10</v>
      </c>
      <c r="B121" s="25" t="s">
        <v>85</v>
      </c>
      <c r="C121" s="33">
        <v>138</v>
      </c>
      <c r="D121" s="33">
        <v>169</v>
      </c>
      <c r="E121" s="33">
        <v>153.5</v>
      </c>
      <c r="F121" s="33">
        <v>307</v>
      </c>
      <c r="G121" t="s">
        <v>148</v>
      </c>
    </row>
    <row r="122" spans="1:7" ht="15.75" hidden="1" customHeight="1" outlineLevel="2" thickBot="1" x14ac:dyDescent="0.3">
      <c r="A122" s="33">
        <v>7</v>
      </c>
      <c r="B122" s="25" t="s">
        <v>85</v>
      </c>
      <c r="C122" s="33">
        <v>167</v>
      </c>
      <c r="D122" s="33">
        <v>137</v>
      </c>
      <c r="E122" s="33">
        <v>152</v>
      </c>
      <c r="F122" s="33">
        <v>304</v>
      </c>
      <c r="G122" t="s">
        <v>149</v>
      </c>
    </row>
    <row r="123" spans="1:7" ht="15.75" hidden="1" customHeight="1" outlineLevel="2" thickBot="1" x14ac:dyDescent="0.3">
      <c r="A123" s="33">
        <v>7</v>
      </c>
      <c r="B123" s="25" t="s">
        <v>85</v>
      </c>
      <c r="C123" s="33">
        <v>177</v>
      </c>
      <c r="D123" s="33">
        <v>160</v>
      </c>
      <c r="E123" s="33">
        <v>168.5</v>
      </c>
      <c r="F123" s="33">
        <v>337</v>
      </c>
      <c r="G123" t="s">
        <v>150</v>
      </c>
    </row>
    <row r="124" spans="1:7" ht="15.75" hidden="1" customHeight="1" outlineLevel="2" thickBot="1" x14ac:dyDescent="0.3">
      <c r="A124" s="33">
        <v>7</v>
      </c>
      <c r="B124" s="25" t="s">
        <v>85</v>
      </c>
      <c r="C124" s="33">
        <v>134</v>
      </c>
      <c r="D124" s="33">
        <v>187</v>
      </c>
      <c r="E124" s="33">
        <v>160.5</v>
      </c>
      <c r="F124" s="33">
        <v>321</v>
      </c>
      <c r="G124" t="s">
        <v>151</v>
      </c>
    </row>
    <row r="125" spans="1:7" ht="15.75" hidden="1" customHeight="1" outlineLevel="2" thickBot="1" x14ac:dyDescent="0.3">
      <c r="A125" s="33">
        <v>7</v>
      </c>
      <c r="B125" s="25" t="s">
        <v>85</v>
      </c>
      <c r="C125" s="33">
        <v>171</v>
      </c>
      <c r="D125" s="33">
        <v>168</v>
      </c>
      <c r="E125" s="33">
        <v>169.5</v>
      </c>
      <c r="F125" s="33">
        <v>339</v>
      </c>
      <c r="G125" s="78" t="s">
        <v>152</v>
      </c>
    </row>
    <row r="126" spans="1:7" ht="15.75" hidden="1" customHeight="1" outlineLevel="2" thickBot="1" x14ac:dyDescent="0.3">
      <c r="A126" s="33">
        <v>10</v>
      </c>
      <c r="B126" s="25" t="s">
        <v>85</v>
      </c>
      <c r="C126" s="33">
        <v>205</v>
      </c>
      <c r="D126" s="33">
        <v>220</v>
      </c>
      <c r="E126" s="33">
        <v>212.5</v>
      </c>
      <c r="F126" s="33">
        <v>425</v>
      </c>
      <c r="G126" t="s">
        <v>153</v>
      </c>
    </row>
    <row r="127" spans="1:7" ht="15.75" hidden="1" customHeight="1" outlineLevel="2" thickBot="1" x14ac:dyDescent="0.3">
      <c r="A127" s="33">
        <v>10</v>
      </c>
      <c r="B127" s="25" t="s">
        <v>85</v>
      </c>
      <c r="C127" s="33">
        <v>162</v>
      </c>
      <c r="D127" s="33">
        <v>153</v>
      </c>
      <c r="E127" s="33">
        <v>157.5</v>
      </c>
      <c r="F127" s="33">
        <v>315</v>
      </c>
      <c r="G127" t="s">
        <v>154</v>
      </c>
    </row>
    <row r="128" spans="1:7" ht="15.75" hidden="1" customHeight="1" outlineLevel="2" thickBot="1" x14ac:dyDescent="0.3">
      <c r="A128" s="33">
        <v>10</v>
      </c>
      <c r="B128" s="25" t="s">
        <v>85</v>
      </c>
      <c r="C128" s="33">
        <v>160</v>
      </c>
      <c r="D128" s="33">
        <v>191</v>
      </c>
      <c r="E128" s="33">
        <v>175.5</v>
      </c>
      <c r="F128" s="33">
        <v>351</v>
      </c>
      <c r="G128" t="s">
        <v>155</v>
      </c>
    </row>
    <row r="129" spans="1:7" ht="15.75" hidden="1" customHeight="1" outlineLevel="2" thickBot="1" x14ac:dyDescent="0.3">
      <c r="A129" s="33">
        <v>10</v>
      </c>
      <c r="B129" s="25" t="s">
        <v>85</v>
      </c>
      <c r="C129" s="33">
        <v>182</v>
      </c>
      <c r="D129" s="33">
        <v>158</v>
      </c>
      <c r="E129" s="33">
        <v>170</v>
      </c>
      <c r="F129" s="33">
        <v>340</v>
      </c>
      <c r="G129" t="s">
        <v>156</v>
      </c>
    </row>
    <row r="130" spans="1:7" ht="15.75" hidden="1" customHeight="1" outlineLevel="2" thickBot="1" x14ac:dyDescent="0.3">
      <c r="A130" s="33">
        <v>7</v>
      </c>
      <c r="B130" s="25" t="s">
        <v>85</v>
      </c>
      <c r="C130" s="72">
        <v>173</v>
      </c>
      <c r="D130" s="72">
        <v>161</v>
      </c>
      <c r="E130" s="72">
        <v>167</v>
      </c>
      <c r="F130" s="72">
        <v>334</v>
      </c>
      <c r="G130" t="s">
        <v>157</v>
      </c>
    </row>
    <row r="131" spans="1:7" ht="15.75" hidden="1" customHeight="1" outlineLevel="2" thickBot="1" x14ac:dyDescent="0.3">
      <c r="A131" s="33">
        <v>7</v>
      </c>
      <c r="B131" s="25" t="s">
        <v>85</v>
      </c>
      <c r="C131" s="33">
        <v>170</v>
      </c>
      <c r="D131" s="33">
        <v>124</v>
      </c>
      <c r="E131" s="33">
        <v>147</v>
      </c>
      <c r="F131" s="33">
        <v>294</v>
      </c>
      <c r="G131" t="s">
        <v>158</v>
      </c>
    </row>
    <row r="132" spans="1:7" ht="15.75" outlineLevel="1" collapsed="1" thickBot="1" x14ac:dyDescent="0.3">
      <c r="A132" s="33"/>
      <c r="B132" s="83" t="s">
        <v>172</v>
      </c>
      <c r="C132" s="33"/>
      <c r="D132" s="33"/>
      <c r="E132" s="33"/>
      <c r="F132" s="33">
        <f>SUBTOTAL(9,F120:F131)</f>
        <v>4026</v>
      </c>
      <c r="G132"/>
    </row>
    <row r="133" spans="1:7" ht="15.75" hidden="1" customHeight="1" outlineLevel="2" thickBot="1" x14ac:dyDescent="0.3">
      <c r="A133" s="33">
        <v>13</v>
      </c>
      <c r="B133" s="25" t="s">
        <v>30</v>
      </c>
      <c r="C133" s="33">
        <v>134</v>
      </c>
      <c r="D133" s="33">
        <v>188</v>
      </c>
      <c r="E133" s="33">
        <v>161</v>
      </c>
      <c r="F133" s="33">
        <v>322</v>
      </c>
      <c r="G133" s="18" t="s">
        <v>145</v>
      </c>
    </row>
    <row r="134" spans="1:7" ht="15.75" hidden="1" customHeight="1" outlineLevel="2" thickBot="1" x14ac:dyDescent="0.3">
      <c r="A134" s="33">
        <v>15</v>
      </c>
      <c r="B134" s="25" t="s">
        <v>30</v>
      </c>
      <c r="C134" s="33">
        <v>139</v>
      </c>
      <c r="D134" s="33">
        <v>161</v>
      </c>
      <c r="E134" s="33">
        <v>150</v>
      </c>
      <c r="F134" s="33">
        <v>300</v>
      </c>
      <c r="G134" s="18" t="s">
        <v>146</v>
      </c>
    </row>
    <row r="135" spans="1:7" ht="15.75" hidden="1" customHeight="1" outlineLevel="2" thickBot="1" x14ac:dyDescent="0.3">
      <c r="A135" s="33">
        <v>8</v>
      </c>
      <c r="B135" s="25" t="s">
        <v>30</v>
      </c>
      <c r="C135" s="33">
        <v>131</v>
      </c>
      <c r="D135" s="33">
        <v>181</v>
      </c>
      <c r="E135" s="33">
        <v>156</v>
      </c>
      <c r="F135" s="33">
        <v>312</v>
      </c>
      <c r="G135" t="s">
        <v>149</v>
      </c>
    </row>
    <row r="136" spans="1:7" ht="15.75" hidden="1" customHeight="1" outlineLevel="2" thickBot="1" x14ac:dyDescent="0.3">
      <c r="A136" s="33">
        <v>8</v>
      </c>
      <c r="B136" s="25" t="s">
        <v>30</v>
      </c>
      <c r="C136" s="33">
        <v>166</v>
      </c>
      <c r="D136" s="33">
        <v>183</v>
      </c>
      <c r="E136" s="33">
        <v>174.5</v>
      </c>
      <c r="F136" s="33">
        <v>349</v>
      </c>
      <c r="G136" t="s">
        <v>150</v>
      </c>
    </row>
    <row r="137" spans="1:7" ht="15.75" hidden="1" customHeight="1" outlineLevel="2" thickBot="1" x14ac:dyDescent="0.3">
      <c r="A137" s="33">
        <v>11</v>
      </c>
      <c r="B137" s="25" t="s">
        <v>30</v>
      </c>
      <c r="C137" s="33">
        <v>201</v>
      </c>
      <c r="D137" s="33">
        <v>194</v>
      </c>
      <c r="E137" s="33">
        <v>197.5</v>
      </c>
      <c r="F137" s="33">
        <v>395</v>
      </c>
      <c r="G137" t="s">
        <v>153</v>
      </c>
    </row>
    <row r="138" spans="1:7" ht="15.75" hidden="1" customHeight="1" outlineLevel="2" thickBot="1" x14ac:dyDescent="0.3">
      <c r="A138" s="33">
        <v>11</v>
      </c>
      <c r="B138" s="25" t="s">
        <v>30</v>
      </c>
      <c r="C138" s="33">
        <v>140</v>
      </c>
      <c r="D138" s="33">
        <v>158</v>
      </c>
      <c r="E138" s="33">
        <v>149</v>
      </c>
      <c r="F138" s="33">
        <v>298</v>
      </c>
      <c r="G138" t="s">
        <v>154</v>
      </c>
    </row>
    <row r="139" spans="1:7" ht="15.75" hidden="1" customHeight="1" outlineLevel="2" thickBot="1" x14ac:dyDescent="0.3">
      <c r="A139" s="33">
        <v>8</v>
      </c>
      <c r="B139" s="25" t="s">
        <v>30</v>
      </c>
      <c r="C139" s="72">
        <v>157</v>
      </c>
      <c r="D139" s="72">
        <v>163</v>
      </c>
      <c r="E139" s="72">
        <v>160</v>
      </c>
      <c r="F139" s="72">
        <v>320</v>
      </c>
      <c r="G139" t="s">
        <v>157</v>
      </c>
    </row>
    <row r="140" spans="1:7" ht="15.75" hidden="1" customHeight="1" outlineLevel="2" thickBot="1" x14ac:dyDescent="0.3">
      <c r="A140" s="33">
        <v>8</v>
      </c>
      <c r="B140" s="25" t="s">
        <v>30</v>
      </c>
      <c r="C140" s="33">
        <v>214</v>
      </c>
      <c r="D140" s="33">
        <v>150</v>
      </c>
      <c r="E140" s="33">
        <v>182</v>
      </c>
      <c r="F140" s="33">
        <v>364</v>
      </c>
      <c r="G140" t="s">
        <v>158</v>
      </c>
    </row>
    <row r="141" spans="1:7" ht="15.75" outlineLevel="1" collapsed="1" thickBot="1" x14ac:dyDescent="0.3">
      <c r="A141" s="33"/>
      <c r="B141" s="83" t="s">
        <v>173</v>
      </c>
      <c r="C141" s="33"/>
      <c r="D141" s="33"/>
      <c r="E141" s="33"/>
      <c r="F141" s="33">
        <f>SUBTOTAL(9,F133:F140)</f>
        <v>2660</v>
      </c>
      <c r="G141"/>
    </row>
    <row r="142" spans="1:7" ht="15.75" hidden="1" customHeight="1" outlineLevel="2" thickBot="1" x14ac:dyDescent="0.3">
      <c r="A142" s="33">
        <v>17</v>
      </c>
      <c r="B142" s="25" t="s">
        <v>17</v>
      </c>
      <c r="C142" s="33">
        <v>128</v>
      </c>
      <c r="D142" s="33">
        <v>168</v>
      </c>
      <c r="E142" s="33">
        <v>148</v>
      </c>
      <c r="F142" s="33">
        <v>296</v>
      </c>
      <c r="G142" s="18" t="s">
        <v>145</v>
      </c>
    </row>
    <row r="143" spans="1:7" ht="15.75" hidden="1" customHeight="1" outlineLevel="2" thickBot="1" x14ac:dyDescent="0.3">
      <c r="A143" s="33">
        <v>18</v>
      </c>
      <c r="B143" s="25" t="s">
        <v>17</v>
      </c>
      <c r="C143" s="33">
        <v>163</v>
      </c>
      <c r="D143" s="33">
        <v>118</v>
      </c>
      <c r="E143" s="33">
        <v>140.5</v>
      </c>
      <c r="F143" s="33">
        <v>281</v>
      </c>
      <c r="G143" s="18" t="s">
        <v>146</v>
      </c>
    </row>
    <row r="144" spans="1:7" ht="15.75" outlineLevel="1" collapsed="1" thickBot="1" x14ac:dyDescent="0.3">
      <c r="A144" s="33"/>
      <c r="B144" s="83" t="s">
        <v>174</v>
      </c>
      <c r="C144" s="33"/>
      <c r="D144" s="33"/>
      <c r="E144" s="33"/>
      <c r="F144" s="33">
        <f>SUBTOTAL(9,F142:F143)</f>
        <v>577</v>
      </c>
      <c r="G144" s="18"/>
    </row>
    <row r="145" spans="1:7" ht="15.75" hidden="1" customHeight="1" outlineLevel="2" thickBot="1" x14ac:dyDescent="0.3">
      <c r="A145" s="33">
        <v>12</v>
      </c>
      <c r="B145" s="25" t="s">
        <v>88</v>
      </c>
      <c r="C145" s="33">
        <v>157</v>
      </c>
      <c r="D145" s="33">
        <v>175</v>
      </c>
      <c r="E145" s="33">
        <v>166</v>
      </c>
      <c r="F145" s="33">
        <v>332</v>
      </c>
      <c r="G145" s="18" t="s">
        <v>145</v>
      </c>
    </row>
    <row r="146" spans="1:7" ht="15.75" hidden="1" customHeight="1" outlineLevel="2" thickBot="1" x14ac:dyDescent="0.3">
      <c r="A146" s="33">
        <v>6</v>
      </c>
      <c r="B146" s="25" t="s">
        <v>88</v>
      </c>
      <c r="C146" s="33">
        <v>215</v>
      </c>
      <c r="D146" s="33">
        <v>167</v>
      </c>
      <c r="E146" s="33">
        <v>191</v>
      </c>
      <c r="F146" s="33">
        <v>382</v>
      </c>
      <c r="G146" s="18" t="s">
        <v>146</v>
      </c>
    </row>
    <row r="147" spans="1:7" ht="15.75" hidden="1" customHeight="1" outlineLevel="2" thickBot="1" x14ac:dyDescent="0.3">
      <c r="A147" s="33">
        <v>11</v>
      </c>
      <c r="B147" s="25" t="s">
        <v>88</v>
      </c>
      <c r="C147" s="33">
        <v>134</v>
      </c>
      <c r="D147" s="33">
        <v>189</v>
      </c>
      <c r="E147" s="33">
        <v>161.5</v>
      </c>
      <c r="F147" s="33">
        <v>323</v>
      </c>
      <c r="G147" t="s">
        <v>147</v>
      </c>
    </row>
    <row r="148" spans="1:7" ht="15.75" hidden="1" customHeight="1" outlineLevel="2" thickBot="1" x14ac:dyDescent="0.3">
      <c r="A148" s="33">
        <v>11</v>
      </c>
      <c r="B148" s="25" t="s">
        <v>88</v>
      </c>
      <c r="C148" s="33">
        <v>145</v>
      </c>
      <c r="D148" s="33">
        <v>136</v>
      </c>
      <c r="E148" s="33">
        <v>140.5</v>
      </c>
      <c r="F148" s="33">
        <v>281</v>
      </c>
      <c r="G148" t="s">
        <v>148</v>
      </c>
    </row>
    <row r="149" spans="1:7" ht="15.75" hidden="1" customHeight="1" outlineLevel="2" thickBot="1" x14ac:dyDescent="0.3">
      <c r="A149" s="33">
        <v>11</v>
      </c>
      <c r="B149" s="25" t="s">
        <v>88</v>
      </c>
      <c r="C149" s="33">
        <v>168</v>
      </c>
      <c r="D149" s="33">
        <v>175</v>
      </c>
      <c r="E149" s="33">
        <v>171.5</v>
      </c>
      <c r="F149" s="33">
        <v>343</v>
      </c>
      <c r="G149" t="s">
        <v>155</v>
      </c>
    </row>
    <row r="150" spans="1:7" ht="15.75" hidden="1" customHeight="1" outlineLevel="2" thickBot="1" x14ac:dyDescent="0.3">
      <c r="A150" s="33">
        <v>11</v>
      </c>
      <c r="B150" s="25" t="s">
        <v>88</v>
      </c>
      <c r="C150" s="33">
        <v>158</v>
      </c>
      <c r="D150" s="33">
        <v>168</v>
      </c>
      <c r="E150" s="33">
        <v>163</v>
      </c>
      <c r="F150" s="33">
        <v>326</v>
      </c>
      <c r="G150" t="s">
        <v>156</v>
      </c>
    </row>
    <row r="151" spans="1:7" ht="15.75" outlineLevel="1" collapsed="1" thickBot="1" x14ac:dyDescent="0.3">
      <c r="A151" s="33"/>
      <c r="B151" s="83" t="s">
        <v>175</v>
      </c>
      <c r="C151" s="33"/>
      <c r="D151" s="33"/>
      <c r="E151" s="33"/>
      <c r="F151" s="33">
        <f>SUBTOTAL(9,F145:F150)</f>
        <v>1987</v>
      </c>
      <c r="G151"/>
    </row>
    <row r="152" spans="1:7" ht="15.75" hidden="1" customHeight="1" outlineLevel="2" thickBot="1" x14ac:dyDescent="0.3">
      <c r="A152" s="33">
        <v>2</v>
      </c>
      <c r="B152" s="25" t="s">
        <v>65</v>
      </c>
      <c r="C152" s="33">
        <v>208</v>
      </c>
      <c r="D152" s="33">
        <v>192</v>
      </c>
      <c r="E152" s="33">
        <v>200</v>
      </c>
      <c r="F152" s="33">
        <v>400</v>
      </c>
      <c r="G152" s="18" t="s">
        <v>145</v>
      </c>
    </row>
    <row r="153" spans="1:7" ht="15.75" hidden="1" customHeight="1" outlineLevel="2" thickBot="1" x14ac:dyDescent="0.3">
      <c r="A153" s="33">
        <v>1</v>
      </c>
      <c r="B153" s="25" t="s">
        <v>65</v>
      </c>
      <c r="C153" s="33">
        <v>220</v>
      </c>
      <c r="D153" s="33">
        <v>215</v>
      </c>
      <c r="E153" s="33">
        <v>217.5</v>
      </c>
      <c r="F153" s="33">
        <v>435</v>
      </c>
      <c r="G153" s="18" t="s">
        <v>146</v>
      </c>
    </row>
    <row r="154" spans="1:7" ht="15.75" hidden="1" customHeight="1" outlineLevel="2" thickBot="1" x14ac:dyDescent="0.3">
      <c r="A154" s="33">
        <v>8</v>
      </c>
      <c r="B154" s="25" t="s">
        <v>65</v>
      </c>
      <c r="C154" s="33">
        <v>184</v>
      </c>
      <c r="D154" s="33">
        <v>175</v>
      </c>
      <c r="E154" s="33">
        <v>179.5</v>
      </c>
      <c r="F154" s="33">
        <v>359</v>
      </c>
      <c r="G154" t="s">
        <v>151</v>
      </c>
    </row>
    <row r="155" spans="1:7" ht="15.75" hidden="1" customHeight="1" outlineLevel="2" thickBot="1" x14ac:dyDescent="0.3">
      <c r="A155" s="33">
        <v>8</v>
      </c>
      <c r="B155" s="25" t="s">
        <v>65</v>
      </c>
      <c r="C155" s="33">
        <v>201</v>
      </c>
      <c r="D155" s="33">
        <v>189</v>
      </c>
      <c r="E155" s="33">
        <v>195</v>
      </c>
      <c r="F155" s="33">
        <v>390</v>
      </c>
      <c r="G155" s="78" t="s">
        <v>152</v>
      </c>
    </row>
    <row r="156" spans="1:7" ht="15.75" hidden="1" customHeight="1" outlineLevel="2" thickBot="1" x14ac:dyDescent="0.3">
      <c r="A156" s="33">
        <v>12</v>
      </c>
      <c r="B156" s="25" t="s">
        <v>65</v>
      </c>
      <c r="C156" s="33">
        <v>196</v>
      </c>
      <c r="D156" s="33">
        <v>161</v>
      </c>
      <c r="E156" s="33">
        <v>178.5</v>
      </c>
      <c r="F156" s="33">
        <v>357</v>
      </c>
      <c r="G156" t="s">
        <v>153</v>
      </c>
    </row>
    <row r="157" spans="1:7" ht="15.75" hidden="1" customHeight="1" outlineLevel="2" thickBot="1" x14ac:dyDescent="0.3">
      <c r="A157" s="33">
        <v>12</v>
      </c>
      <c r="B157" s="25" t="s">
        <v>65</v>
      </c>
      <c r="C157" s="33">
        <v>176</v>
      </c>
      <c r="D157" s="33">
        <v>160</v>
      </c>
      <c r="E157" s="33">
        <v>168</v>
      </c>
      <c r="F157" s="33">
        <v>336</v>
      </c>
      <c r="G157" t="s">
        <v>154</v>
      </c>
    </row>
    <row r="158" spans="1:7" ht="15.75" hidden="1" customHeight="1" outlineLevel="2" thickBot="1" x14ac:dyDescent="0.3">
      <c r="A158" s="33">
        <v>12</v>
      </c>
      <c r="B158" s="25" t="s">
        <v>65</v>
      </c>
      <c r="C158" s="33">
        <v>179</v>
      </c>
      <c r="D158" s="33">
        <v>201</v>
      </c>
      <c r="E158" s="33">
        <v>190</v>
      </c>
      <c r="F158" s="33">
        <v>380</v>
      </c>
      <c r="G158" t="s">
        <v>155</v>
      </c>
    </row>
    <row r="159" spans="1:7" ht="15.75" hidden="1" customHeight="1" outlineLevel="2" thickBot="1" x14ac:dyDescent="0.3">
      <c r="A159" s="33">
        <v>12</v>
      </c>
      <c r="B159" s="25" t="s">
        <v>65</v>
      </c>
      <c r="C159" s="33">
        <v>178</v>
      </c>
      <c r="D159" s="33">
        <v>175</v>
      </c>
      <c r="E159" s="33">
        <v>176.5</v>
      </c>
      <c r="F159" s="33">
        <v>353</v>
      </c>
      <c r="G159" t="s">
        <v>156</v>
      </c>
    </row>
    <row r="160" spans="1:7" ht="15.75" hidden="1" customHeight="1" outlineLevel="2" thickBot="1" x14ac:dyDescent="0.3">
      <c r="A160" s="33">
        <v>9</v>
      </c>
      <c r="B160" s="25" t="s">
        <v>65</v>
      </c>
      <c r="C160" s="72">
        <v>183</v>
      </c>
      <c r="D160" s="72">
        <v>168</v>
      </c>
      <c r="E160" s="72">
        <v>175.5</v>
      </c>
      <c r="F160" s="72">
        <v>351</v>
      </c>
      <c r="G160" t="s">
        <v>157</v>
      </c>
    </row>
    <row r="161" spans="1:7" ht="15.75" hidden="1" customHeight="1" outlineLevel="2" thickBot="1" x14ac:dyDescent="0.3">
      <c r="A161" s="33">
        <v>9</v>
      </c>
      <c r="B161" s="25" t="s">
        <v>65</v>
      </c>
      <c r="C161" s="33">
        <v>156</v>
      </c>
      <c r="D161" s="33">
        <v>166</v>
      </c>
      <c r="E161" s="33">
        <v>161</v>
      </c>
      <c r="F161" s="33">
        <v>322</v>
      </c>
      <c r="G161" t="s">
        <v>158</v>
      </c>
    </row>
    <row r="162" spans="1:7" ht="15.75" outlineLevel="1" collapsed="1" thickBot="1" x14ac:dyDescent="0.3">
      <c r="A162" s="33"/>
      <c r="B162" s="83" t="s">
        <v>176</v>
      </c>
      <c r="C162" s="33"/>
      <c r="D162" s="33"/>
      <c r="E162" s="33"/>
      <c r="F162" s="33">
        <f>SUBTOTAL(9,F152:F161)</f>
        <v>3683</v>
      </c>
      <c r="G162"/>
    </row>
    <row r="163" spans="1:7" ht="15.75" hidden="1" customHeight="1" outlineLevel="2" thickBot="1" x14ac:dyDescent="0.3">
      <c r="A163" s="33">
        <v>20</v>
      </c>
      <c r="B163" s="25" t="s">
        <v>18</v>
      </c>
      <c r="C163" s="33">
        <v>179</v>
      </c>
      <c r="D163" s="33">
        <v>102</v>
      </c>
      <c r="E163" s="33">
        <v>140.5</v>
      </c>
      <c r="F163" s="33">
        <v>281</v>
      </c>
      <c r="G163" s="18" t="s">
        <v>145</v>
      </c>
    </row>
    <row r="164" spans="1:7" ht="15.75" hidden="1" customHeight="1" outlineLevel="2" thickBot="1" x14ac:dyDescent="0.3">
      <c r="A164" s="33">
        <v>21</v>
      </c>
      <c r="B164" s="25" t="s">
        <v>18</v>
      </c>
      <c r="C164" s="33">
        <v>136</v>
      </c>
      <c r="D164" s="33">
        <v>121</v>
      </c>
      <c r="E164" s="33">
        <v>128.5</v>
      </c>
      <c r="F164" s="33">
        <v>257</v>
      </c>
      <c r="G164" s="18" t="s">
        <v>146</v>
      </c>
    </row>
    <row r="165" spans="1:7" ht="15.75" hidden="1" customHeight="1" outlineLevel="2" thickBot="1" x14ac:dyDescent="0.3">
      <c r="A165" s="33">
        <v>12</v>
      </c>
      <c r="B165" s="25" t="s">
        <v>18</v>
      </c>
      <c r="C165" s="33">
        <v>140</v>
      </c>
      <c r="D165" s="33">
        <v>117</v>
      </c>
      <c r="E165" s="33">
        <v>128.5</v>
      </c>
      <c r="F165" s="33">
        <v>257</v>
      </c>
      <c r="G165" t="s">
        <v>147</v>
      </c>
    </row>
    <row r="166" spans="1:7" ht="15.75" hidden="1" customHeight="1" outlineLevel="2" thickBot="1" x14ac:dyDescent="0.3">
      <c r="A166" s="33">
        <v>12</v>
      </c>
      <c r="B166" s="25" t="s">
        <v>18</v>
      </c>
      <c r="C166" s="33">
        <v>144</v>
      </c>
      <c r="D166" s="33">
        <v>133</v>
      </c>
      <c r="E166" s="33">
        <v>138.5</v>
      </c>
      <c r="F166" s="33">
        <v>277</v>
      </c>
      <c r="G166" t="s">
        <v>148</v>
      </c>
    </row>
    <row r="167" spans="1:7" ht="15.75" hidden="1" customHeight="1" outlineLevel="2" thickBot="1" x14ac:dyDescent="0.3">
      <c r="A167" s="33">
        <v>13</v>
      </c>
      <c r="B167" s="25" t="s">
        <v>18</v>
      </c>
      <c r="C167" s="33">
        <v>146</v>
      </c>
      <c r="D167" s="33">
        <v>155</v>
      </c>
      <c r="E167" s="33">
        <v>150.5</v>
      </c>
      <c r="F167" s="33">
        <v>301</v>
      </c>
      <c r="G167" t="s">
        <v>153</v>
      </c>
    </row>
    <row r="168" spans="1:7" ht="15.75" hidden="1" customHeight="1" outlineLevel="2" thickBot="1" x14ac:dyDescent="0.3">
      <c r="A168" s="33">
        <v>13</v>
      </c>
      <c r="B168" s="25" t="s">
        <v>18</v>
      </c>
      <c r="C168" s="33">
        <v>103</v>
      </c>
      <c r="D168" s="33">
        <v>126</v>
      </c>
      <c r="E168" s="33">
        <v>114.5</v>
      </c>
      <c r="F168" s="33">
        <v>229</v>
      </c>
      <c r="G168" t="s">
        <v>154</v>
      </c>
    </row>
    <row r="169" spans="1:7" ht="15.75" hidden="1" customHeight="1" outlineLevel="2" thickBot="1" x14ac:dyDescent="0.3">
      <c r="A169" s="33">
        <v>13</v>
      </c>
      <c r="B169" s="25" t="s">
        <v>18</v>
      </c>
      <c r="C169" s="33">
        <v>93</v>
      </c>
      <c r="D169" s="33">
        <v>153</v>
      </c>
      <c r="E169" s="33">
        <v>123</v>
      </c>
      <c r="F169" s="33">
        <v>246</v>
      </c>
      <c r="G169" t="s">
        <v>155</v>
      </c>
    </row>
    <row r="170" spans="1:7" ht="15.75" hidden="1" customHeight="1" outlineLevel="2" thickBot="1" x14ac:dyDescent="0.3">
      <c r="A170" s="33">
        <v>13</v>
      </c>
      <c r="B170" s="25" t="s">
        <v>18</v>
      </c>
      <c r="C170" s="33">
        <v>100</v>
      </c>
      <c r="D170" s="33">
        <v>138</v>
      </c>
      <c r="E170" s="33">
        <v>119</v>
      </c>
      <c r="F170" s="33">
        <v>238</v>
      </c>
      <c r="G170" t="s">
        <v>156</v>
      </c>
    </row>
    <row r="171" spans="1:7" ht="15.75" outlineLevel="1" collapsed="1" thickBot="1" x14ac:dyDescent="0.3">
      <c r="A171" s="33"/>
      <c r="B171" s="83" t="s">
        <v>177</v>
      </c>
      <c r="C171" s="33"/>
      <c r="D171" s="33"/>
      <c r="E171" s="33"/>
      <c r="F171" s="33">
        <f>SUBTOTAL(9,F163:F170)</f>
        <v>2086</v>
      </c>
      <c r="G171"/>
    </row>
    <row r="172" spans="1:7" ht="15.75" hidden="1" customHeight="1" outlineLevel="2" thickBot="1" x14ac:dyDescent="0.3">
      <c r="A172" s="33">
        <v>9</v>
      </c>
      <c r="B172" s="25" t="s">
        <v>114</v>
      </c>
      <c r="C172" s="33">
        <v>153</v>
      </c>
      <c r="D172" s="33">
        <v>117</v>
      </c>
      <c r="E172" s="33">
        <v>135</v>
      </c>
      <c r="F172" s="33">
        <v>270</v>
      </c>
      <c r="G172" t="s">
        <v>151</v>
      </c>
    </row>
    <row r="173" spans="1:7" ht="15.75" hidden="1" customHeight="1" outlineLevel="2" thickBot="1" x14ac:dyDescent="0.3">
      <c r="A173" s="33">
        <v>9</v>
      </c>
      <c r="B173" s="25" t="s">
        <v>114</v>
      </c>
      <c r="C173" s="33">
        <v>153</v>
      </c>
      <c r="D173" s="33">
        <v>162</v>
      </c>
      <c r="E173" s="33">
        <v>157.5</v>
      </c>
      <c r="F173" s="33">
        <v>315</v>
      </c>
      <c r="G173" s="78" t="s">
        <v>152</v>
      </c>
    </row>
    <row r="174" spans="1:7" ht="15.75" hidden="1" customHeight="1" outlineLevel="2" thickBot="1" x14ac:dyDescent="0.3">
      <c r="A174" s="33">
        <v>14</v>
      </c>
      <c r="B174" s="25" t="s">
        <v>114</v>
      </c>
      <c r="C174" s="33">
        <v>168</v>
      </c>
      <c r="D174" s="33">
        <v>139</v>
      </c>
      <c r="E174" s="33">
        <v>153.5</v>
      </c>
      <c r="F174" s="33">
        <v>307</v>
      </c>
      <c r="G174" t="s">
        <v>155</v>
      </c>
    </row>
    <row r="175" spans="1:7" ht="15.75" hidden="1" customHeight="1" outlineLevel="2" thickBot="1" x14ac:dyDescent="0.3">
      <c r="A175" s="33">
        <v>14</v>
      </c>
      <c r="B175" s="25" t="s">
        <v>114</v>
      </c>
      <c r="C175" s="33">
        <v>144</v>
      </c>
      <c r="D175" s="33">
        <v>161</v>
      </c>
      <c r="E175" s="33">
        <v>152.5</v>
      </c>
      <c r="F175" s="33">
        <v>305</v>
      </c>
      <c r="G175" t="s">
        <v>156</v>
      </c>
    </row>
    <row r="176" spans="1:7" ht="15.75" outlineLevel="1" collapsed="1" thickBot="1" x14ac:dyDescent="0.3">
      <c r="A176" s="33"/>
      <c r="B176" s="83" t="s">
        <v>178</v>
      </c>
      <c r="C176" s="33"/>
      <c r="D176" s="33"/>
      <c r="E176" s="33"/>
      <c r="F176" s="33">
        <f>SUBTOTAL(9,F172:F175)</f>
        <v>1197</v>
      </c>
      <c r="G176"/>
    </row>
    <row r="177" spans="1:7" ht="15.75" hidden="1" customHeight="1" outlineLevel="2" thickBot="1" x14ac:dyDescent="0.3">
      <c r="A177" s="33">
        <v>23</v>
      </c>
      <c r="B177" s="25" t="s">
        <v>41</v>
      </c>
      <c r="C177" s="33">
        <v>155</v>
      </c>
      <c r="D177" s="33">
        <v>171</v>
      </c>
      <c r="E177" s="33">
        <v>163</v>
      </c>
      <c r="F177" s="33">
        <v>326</v>
      </c>
      <c r="G177" s="18" t="s">
        <v>145</v>
      </c>
    </row>
    <row r="178" spans="1:7" ht="15.75" hidden="1" customHeight="1" outlineLevel="2" thickBot="1" x14ac:dyDescent="0.3">
      <c r="A178" s="33">
        <v>1</v>
      </c>
      <c r="B178" s="25" t="s">
        <v>41</v>
      </c>
      <c r="C178" s="33">
        <v>156</v>
      </c>
      <c r="D178" s="33">
        <v>172</v>
      </c>
      <c r="E178" s="33">
        <v>164</v>
      </c>
      <c r="F178" s="33">
        <v>328</v>
      </c>
      <c r="G178" s="18" t="s">
        <v>146</v>
      </c>
    </row>
    <row r="179" spans="1:7" ht="15.75" hidden="1" customHeight="1" outlineLevel="2" thickBot="1" x14ac:dyDescent="0.3">
      <c r="A179" s="33">
        <v>13</v>
      </c>
      <c r="B179" s="25" t="s">
        <v>41</v>
      </c>
      <c r="C179" s="33">
        <v>191</v>
      </c>
      <c r="D179" s="33">
        <v>119</v>
      </c>
      <c r="E179" s="33">
        <v>155</v>
      </c>
      <c r="F179" s="33">
        <v>310</v>
      </c>
      <c r="G179" t="s">
        <v>147</v>
      </c>
    </row>
    <row r="180" spans="1:7" ht="15.75" hidden="1" customHeight="1" outlineLevel="2" thickBot="1" x14ac:dyDescent="0.3">
      <c r="A180" s="33">
        <v>13</v>
      </c>
      <c r="B180" s="25" t="s">
        <v>41</v>
      </c>
      <c r="C180" s="33">
        <v>167</v>
      </c>
      <c r="D180" s="33">
        <v>143</v>
      </c>
      <c r="E180" s="33">
        <v>155</v>
      </c>
      <c r="F180" s="33">
        <v>310</v>
      </c>
      <c r="G180" t="s">
        <v>148</v>
      </c>
    </row>
    <row r="181" spans="1:7" ht="15.75" hidden="1" customHeight="1" outlineLevel="2" thickBot="1" x14ac:dyDescent="0.3">
      <c r="A181" s="33">
        <v>9</v>
      </c>
      <c r="B181" s="25" t="s">
        <v>41</v>
      </c>
      <c r="C181" s="33">
        <v>198</v>
      </c>
      <c r="D181" s="33">
        <v>199</v>
      </c>
      <c r="E181" s="33">
        <v>198.5</v>
      </c>
      <c r="F181" s="33">
        <v>397</v>
      </c>
      <c r="G181" t="s">
        <v>149</v>
      </c>
    </row>
    <row r="182" spans="1:7" ht="15.75" hidden="1" customHeight="1" outlineLevel="2" thickBot="1" x14ac:dyDescent="0.3">
      <c r="A182" s="33">
        <v>9</v>
      </c>
      <c r="B182" s="25" t="s">
        <v>41</v>
      </c>
      <c r="C182" s="33">
        <v>168</v>
      </c>
      <c r="D182" s="33">
        <v>161</v>
      </c>
      <c r="E182" s="33">
        <v>164.5</v>
      </c>
      <c r="F182" s="33">
        <v>329</v>
      </c>
      <c r="G182" t="s">
        <v>150</v>
      </c>
    </row>
    <row r="183" spans="1:7" ht="15.75" hidden="1" customHeight="1" outlineLevel="2" thickBot="1" x14ac:dyDescent="0.3">
      <c r="A183" s="33">
        <v>10</v>
      </c>
      <c r="B183" s="25" t="s">
        <v>41</v>
      </c>
      <c r="C183" s="33">
        <v>219</v>
      </c>
      <c r="D183" s="33">
        <v>161</v>
      </c>
      <c r="E183" s="33">
        <v>190</v>
      </c>
      <c r="F183" s="33">
        <v>380</v>
      </c>
      <c r="G183" t="s">
        <v>151</v>
      </c>
    </row>
    <row r="184" spans="1:7" ht="15.75" hidden="1" customHeight="1" outlineLevel="2" thickBot="1" x14ac:dyDescent="0.3">
      <c r="A184" s="33">
        <v>10</v>
      </c>
      <c r="B184" s="25" t="s">
        <v>41</v>
      </c>
      <c r="C184" s="33">
        <v>170</v>
      </c>
      <c r="D184" s="33">
        <v>159</v>
      </c>
      <c r="E184" s="33">
        <v>164.5</v>
      </c>
      <c r="F184" s="33">
        <v>329</v>
      </c>
      <c r="G184" s="78" t="s">
        <v>152</v>
      </c>
    </row>
    <row r="185" spans="1:7" ht="15.75" hidden="1" customHeight="1" outlineLevel="2" thickBot="1" x14ac:dyDescent="0.3">
      <c r="A185" s="33">
        <v>14</v>
      </c>
      <c r="B185" s="25" t="s">
        <v>41</v>
      </c>
      <c r="C185" s="33">
        <v>142</v>
      </c>
      <c r="D185" s="33">
        <v>166</v>
      </c>
      <c r="E185" s="33">
        <v>154</v>
      </c>
      <c r="F185" s="33">
        <v>308</v>
      </c>
      <c r="G185" t="s">
        <v>153</v>
      </c>
    </row>
    <row r="186" spans="1:7" ht="15.75" hidden="1" customHeight="1" outlineLevel="2" thickBot="1" x14ac:dyDescent="0.3">
      <c r="A186" s="33">
        <v>14</v>
      </c>
      <c r="B186" s="25" t="s">
        <v>41</v>
      </c>
      <c r="C186" s="33">
        <v>140</v>
      </c>
      <c r="D186" s="33">
        <v>160</v>
      </c>
      <c r="E186" s="33">
        <v>150</v>
      </c>
      <c r="F186" s="33">
        <v>300</v>
      </c>
      <c r="G186" t="s">
        <v>154</v>
      </c>
    </row>
    <row r="187" spans="1:7" ht="15.75" hidden="1" customHeight="1" outlineLevel="2" thickBot="1" x14ac:dyDescent="0.3">
      <c r="A187" s="33">
        <v>15</v>
      </c>
      <c r="B187" s="25" t="s">
        <v>41</v>
      </c>
      <c r="C187" s="33">
        <v>150</v>
      </c>
      <c r="D187" s="33">
        <v>215</v>
      </c>
      <c r="E187" s="33">
        <v>182.5</v>
      </c>
      <c r="F187" s="33">
        <v>365</v>
      </c>
      <c r="G187" t="s">
        <v>155</v>
      </c>
    </row>
    <row r="188" spans="1:7" ht="15.75" hidden="1" customHeight="1" outlineLevel="2" thickBot="1" x14ac:dyDescent="0.3">
      <c r="A188" s="33">
        <v>15</v>
      </c>
      <c r="B188" s="25" t="s">
        <v>41</v>
      </c>
      <c r="C188" s="33">
        <v>156</v>
      </c>
      <c r="D188" s="33">
        <v>182</v>
      </c>
      <c r="E188" s="33">
        <v>169</v>
      </c>
      <c r="F188" s="33">
        <v>338</v>
      </c>
      <c r="G188" t="s">
        <v>156</v>
      </c>
    </row>
    <row r="189" spans="1:7" ht="15.75" hidden="1" customHeight="1" outlineLevel="2" thickBot="1" x14ac:dyDescent="0.3">
      <c r="A189" s="33">
        <v>10</v>
      </c>
      <c r="B189" s="25" t="s">
        <v>41</v>
      </c>
      <c r="C189" s="72">
        <v>136</v>
      </c>
      <c r="D189" s="72">
        <v>132</v>
      </c>
      <c r="E189" s="72">
        <v>134</v>
      </c>
      <c r="F189" s="72">
        <v>268</v>
      </c>
      <c r="G189" t="s">
        <v>157</v>
      </c>
    </row>
    <row r="190" spans="1:7" ht="15.75" hidden="1" customHeight="1" outlineLevel="2" thickBot="1" x14ac:dyDescent="0.3">
      <c r="A190" s="33">
        <v>10</v>
      </c>
      <c r="B190" s="25" t="s">
        <v>41</v>
      </c>
      <c r="C190" s="33">
        <v>180</v>
      </c>
      <c r="D190" s="33">
        <v>184</v>
      </c>
      <c r="E190" s="33">
        <v>182</v>
      </c>
      <c r="F190" s="33">
        <v>364</v>
      </c>
      <c r="G190" t="s">
        <v>158</v>
      </c>
    </row>
    <row r="191" spans="1:7" ht="15.75" outlineLevel="1" collapsed="1" thickBot="1" x14ac:dyDescent="0.3">
      <c r="A191" s="33"/>
      <c r="B191" s="83" t="s">
        <v>179</v>
      </c>
      <c r="C191" s="33"/>
      <c r="D191" s="33"/>
      <c r="E191" s="33"/>
      <c r="F191" s="33">
        <f>SUBTOTAL(9,F177:F190)</f>
        <v>4652</v>
      </c>
      <c r="G191"/>
    </row>
    <row r="192" spans="1:7" ht="15.75" hidden="1" customHeight="1" outlineLevel="2" thickBot="1" x14ac:dyDescent="0.3">
      <c r="A192" s="33">
        <v>16</v>
      </c>
      <c r="B192" s="25" t="s">
        <v>89</v>
      </c>
      <c r="C192" s="33">
        <v>146</v>
      </c>
      <c r="D192" s="33">
        <v>153</v>
      </c>
      <c r="E192" s="33">
        <v>149.5</v>
      </c>
      <c r="F192" s="33">
        <v>299</v>
      </c>
      <c r="G192" s="18" t="s">
        <v>145</v>
      </c>
    </row>
    <row r="193" spans="1:7" ht="15.75" hidden="1" customHeight="1" outlineLevel="2" thickBot="1" x14ac:dyDescent="0.3">
      <c r="A193" s="33">
        <v>10</v>
      </c>
      <c r="B193" s="25" t="s">
        <v>89</v>
      </c>
      <c r="C193" s="33">
        <v>185</v>
      </c>
      <c r="D193" s="33">
        <v>161</v>
      </c>
      <c r="E193" s="33">
        <v>173</v>
      </c>
      <c r="F193" s="33">
        <v>346</v>
      </c>
      <c r="G193" s="18" t="s">
        <v>146</v>
      </c>
    </row>
    <row r="194" spans="1:7" ht="15.75" hidden="1" customHeight="1" outlineLevel="2" thickBot="1" x14ac:dyDescent="0.3">
      <c r="A194" s="33">
        <v>15</v>
      </c>
      <c r="B194" s="25" t="s">
        <v>89</v>
      </c>
      <c r="C194" s="33">
        <v>176</v>
      </c>
      <c r="D194" s="33">
        <v>170</v>
      </c>
      <c r="E194" s="33">
        <v>173</v>
      </c>
      <c r="F194" s="33">
        <v>346</v>
      </c>
      <c r="G194" t="s">
        <v>153</v>
      </c>
    </row>
    <row r="195" spans="1:7" ht="15.75" hidden="1" customHeight="1" outlineLevel="2" thickBot="1" x14ac:dyDescent="0.3">
      <c r="A195" s="33">
        <v>15</v>
      </c>
      <c r="B195" s="25" t="s">
        <v>89</v>
      </c>
      <c r="C195" s="33">
        <v>167</v>
      </c>
      <c r="D195" s="33">
        <v>171</v>
      </c>
      <c r="E195" s="33">
        <v>169</v>
      </c>
      <c r="F195" s="33">
        <v>338</v>
      </c>
      <c r="G195" t="s">
        <v>154</v>
      </c>
    </row>
    <row r="196" spans="1:7" ht="15.75" outlineLevel="1" collapsed="1" thickBot="1" x14ac:dyDescent="0.3">
      <c r="A196" s="33"/>
      <c r="B196" s="83" t="s">
        <v>180</v>
      </c>
      <c r="C196" s="33"/>
      <c r="D196" s="33"/>
      <c r="E196" s="33"/>
      <c r="F196" s="33">
        <f>SUBTOTAL(9,F192:F195)</f>
        <v>1329</v>
      </c>
      <c r="G196"/>
    </row>
    <row r="197" spans="1:7" ht="15.75" hidden="1" customHeight="1" outlineLevel="2" thickBot="1" x14ac:dyDescent="0.3">
      <c r="A197" s="33">
        <v>14</v>
      </c>
      <c r="B197" s="25" t="s">
        <v>34</v>
      </c>
      <c r="C197" s="33">
        <v>112</v>
      </c>
      <c r="D197" s="33">
        <v>187</v>
      </c>
      <c r="E197" s="33">
        <v>149.5</v>
      </c>
      <c r="F197" s="33">
        <v>299</v>
      </c>
      <c r="G197" t="s">
        <v>147</v>
      </c>
    </row>
    <row r="198" spans="1:7" ht="15.75" hidden="1" customHeight="1" outlineLevel="2" thickBot="1" x14ac:dyDescent="0.3">
      <c r="A198" s="33">
        <v>14</v>
      </c>
      <c r="B198" s="25" t="s">
        <v>34</v>
      </c>
      <c r="C198" s="33">
        <v>180</v>
      </c>
      <c r="D198" s="33">
        <v>176</v>
      </c>
      <c r="E198" s="33">
        <v>178</v>
      </c>
      <c r="F198" s="33">
        <v>356</v>
      </c>
      <c r="G198" t="s">
        <v>148</v>
      </c>
    </row>
    <row r="199" spans="1:7" ht="15.75" hidden="1" customHeight="1" outlineLevel="2" thickBot="1" x14ac:dyDescent="0.3">
      <c r="A199" s="33">
        <v>10</v>
      </c>
      <c r="B199" s="25" t="s">
        <v>34</v>
      </c>
      <c r="C199" s="33">
        <v>188</v>
      </c>
      <c r="D199" s="33">
        <v>158</v>
      </c>
      <c r="E199" s="33">
        <v>173</v>
      </c>
      <c r="F199" s="33">
        <v>346</v>
      </c>
      <c r="G199" t="s">
        <v>149</v>
      </c>
    </row>
    <row r="200" spans="1:7" ht="15.75" hidden="1" customHeight="1" outlineLevel="2" thickBot="1" x14ac:dyDescent="0.3">
      <c r="A200" s="33">
        <v>10</v>
      </c>
      <c r="B200" s="25" t="s">
        <v>34</v>
      </c>
      <c r="C200" s="33">
        <v>149</v>
      </c>
      <c r="D200" s="33">
        <v>171</v>
      </c>
      <c r="E200" s="33">
        <v>160</v>
      </c>
      <c r="F200" s="33">
        <v>320</v>
      </c>
      <c r="G200" t="s">
        <v>150</v>
      </c>
    </row>
    <row r="201" spans="1:7" ht="15.75" outlineLevel="1" collapsed="1" thickBot="1" x14ac:dyDescent="0.3">
      <c r="A201" s="33"/>
      <c r="B201" s="83" t="s">
        <v>181</v>
      </c>
      <c r="C201" s="33"/>
      <c r="D201" s="33"/>
      <c r="E201" s="33"/>
      <c r="F201" s="33">
        <f>SUBTOTAL(9,F197:F200)</f>
        <v>1321</v>
      </c>
      <c r="G201"/>
    </row>
    <row r="202" spans="1:7" ht="15.75" hidden="1" customHeight="1" outlineLevel="2" thickBot="1" x14ac:dyDescent="0.3">
      <c r="A202" s="33">
        <v>15</v>
      </c>
      <c r="B202" s="25" t="s">
        <v>38</v>
      </c>
      <c r="C202" s="33">
        <v>149</v>
      </c>
      <c r="D202" s="33">
        <v>167</v>
      </c>
      <c r="E202" s="33">
        <v>158</v>
      </c>
      <c r="F202" s="33">
        <v>316</v>
      </c>
      <c r="G202" t="s">
        <v>147</v>
      </c>
    </row>
    <row r="203" spans="1:7" ht="15.75" hidden="1" customHeight="1" outlineLevel="2" thickBot="1" x14ac:dyDescent="0.3">
      <c r="A203" s="33">
        <v>15</v>
      </c>
      <c r="B203" s="25" t="s">
        <v>38</v>
      </c>
      <c r="C203" s="33">
        <v>179</v>
      </c>
      <c r="D203" s="33">
        <v>127</v>
      </c>
      <c r="E203" s="33">
        <v>153</v>
      </c>
      <c r="F203" s="33">
        <v>306</v>
      </c>
      <c r="G203" s="79" t="s">
        <v>148</v>
      </c>
    </row>
    <row r="204" spans="1:7" ht="15.75" hidden="1" customHeight="1" outlineLevel="2" thickBot="1" x14ac:dyDescent="0.3">
      <c r="A204" s="33">
        <v>16</v>
      </c>
      <c r="B204" s="25" t="s">
        <v>38</v>
      </c>
      <c r="C204" s="33">
        <v>149</v>
      </c>
      <c r="D204" s="33">
        <v>148</v>
      </c>
      <c r="E204" s="33">
        <v>148.5</v>
      </c>
      <c r="F204" s="33">
        <v>297</v>
      </c>
      <c r="G204" s="79" t="s">
        <v>155</v>
      </c>
    </row>
    <row r="205" spans="1:7" ht="15.75" hidden="1" customHeight="1" outlineLevel="2" thickBot="1" x14ac:dyDescent="0.3">
      <c r="A205" s="33">
        <v>16</v>
      </c>
      <c r="B205" s="25" t="s">
        <v>38</v>
      </c>
      <c r="C205" s="33">
        <v>121</v>
      </c>
      <c r="D205" s="33">
        <v>135</v>
      </c>
      <c r="E205" s="33">
        <v>128</v>
      </c>
      <c r="F205" s="33">
        <v>256</v>
      </c>
      <c r="G205" s="79" t="s">
        <v>156</v>
      </c>
    </row>
    <row r="206" spans="1:7" ht="15.75" outlineLevel="1" collapsed="1" thickBot="1" x14ac:dyDescent="0.3">
      <c r="A206" s="33"/>
      <c r="B206" s="83" t="s">
        <v>182</v>
      </c>
      <c r="C206" s="33"/>
      <c r="D206" s="33"/>
      <c r="E206" s="33"/>
      <c r="F206" s="33">
        <f>SUBTOTAL(9,F202:F205)</f>
        <v>1175</v>
      </c>
      <c r="G206" s="79"/>
    </row>
    <row r="207" spans="1:7" ht="15.75" hidden="1" customHeight="1" outlineLevel="2" thickBot="1" x14ac:dyDescent="0.3">
      <c r="A207" s="33">
        <v>11</v>
      </c>
      <c r="B207" s="25" t="s">
        <v>106</v>
      </c>
      <c r="C207" s="33">
        <v>184</v>
      </c>
      <c r="D207" s="33">
        <v>151</v>
      </c>
      <c r="E207" s="33">
        <v>167.5</v>
      </c>
      <c r="F207" s="33">
        <v>335</v>
      </c>
      <c r="G207" s="80" t="s">
        <v>145</v>
      </c>
    </row>
    <row r="208" spans="1:7" ht="15.75" hidden="1" customHeight="1" outlineLevel="2" thickBot="1" x14ac:dyDescent="0.3">
      <c r="A208" s="33">
        <v>5</v>
      </c>
      <c r="B208" s="25" t="s">
        <v>106</v>
      </c>
      <c r="C208" s="33">
        <v>185</v>
      </c>
      <c r="D208" s="33">
        <v>209</v>
      </c>
      <c r="E208" s="33">
        <v>197</v>
      </c>
      <c r="F208" s="33">
        <v>394</v>
      </c>
      <c r="G208" s="80" t="s">
        <v>146</v>
      </c>
    </row>
    <row r="209" spans="1:7" ht="15.75" hidden="1" customHeight="1" outlineLevel="2" thickBot="1" x14ac:dyDescent="0.3">
      <c r="A209" s="33">
        <v>11</v>
      </c>
      <c r="B209" s="25" t="s">
        <v>106</v>
      </c>
      <c r="C209" s="33">
        <v>134</v>
      </c>
      <c r="D209" s="33">
        <v>160</v>
      </c>
      <c r="E209" s="33">
        <v>147</v>
      </c>
      <c r="F209" s="33">
        <v>294</v>
      </c>
      <c r="G209" s="79" t="s">
        <v>149</v>
      </c>
    </row>
    <row r="210" spans="1:7" ht="15.75" hidden="1" customHeight="1" outlineLevel="2" thickBot="1" x14ac:dyDescent="0.3">
      <c r="A210" s="33">
        <v>11</v>
      </c>
      <c r="B210" s="25" t="s">
        <v>106</v>
      </c>
      <c r="C210" s="33">
        <v>169</v>
      </c>
      <c r="D210" s="33">
        <v>176</v>
      </c>
      <c r="E210" s="33">
        <v>172.5</v>
      </c>
      <c r="F210" s="33">
        <v>345</v>
      </c>
      <c r="G210" s="79" t="s">
        <v>150</v>
      </c>
    </row>
    <row r="211" spans="1:7" ht="15.75" hidden="1" customHeight="1" outlineLevel="2" thickBot="1" x14ac:dyDescent="0.3">
      <c r="A211" s="33">
        <v>11</v>
      </c>
      <c r="B211" s="25" t="s">
        <v>106</v>
      </c>
      <c r="C211" s="33">
        <v>153</v>
      </c>
      <c r="D211" s="33">
        <v>184</v>
      </c>
      <c r="E211" s="33">
        <v>168.5</v>
      </c>
      <c r="F211" s="33">
        <v>337</v>
      </c>
      <c r="G211" s="79" t="s">
        <v>151</v>
      </c>
    </row>
    <row r="212" spans="1:7" ht="15.75" hidden="1" customHeight="1" outlineLevel="2" thickBot="1" x14ac:dyDescent="0.3">
      <c r="A212" s="33">
        <v>11</v>
      </c>
      <c r="B212" s="25" t="s">
        <v>106</v>
      </c>
      <c r="C212" s="33">
        <v>144</v>
      </c>
      <c r="D212" s="33">
        <v>164</v>
      </c>
      <c r="E212" s="33">
        <v>154</v>
      </c>
      <c r="F212" s="33">
        <v>308</v>
      </c>
      <c r="G212" s="77" t="s">
        <v>152</v>
      </c>
    </row>
    <row r="213" spans="1:7" ht="15.75" hidden="1" customHeight="1" outlineLevel="2" thickBot="1" x14ac:dyDescent="0.3">
      <c r="A213" s="33">
        <v>16</v>
      </c>
      <c r="B213" s="25" t="s">
        <v>106</v>
      </c>
      <c r="C213" s="33">
        <v>145</v>
      </c>
      <c r="D213" s="33">
        <v>174</v>
      </c>
      <c r="E213" s="33">
        <v>159.5</v>
      </c>
      <c r="F213" s="33">
        <v>319</v>
      </c>
      <c r="G213" s="79" t="s">
        <v>153</v>
      </c>
    </row>
    <row r="214" spans="1:7" ht="15.75" hidden="1" customHeight="1" outlineLevel="2" thickBot="1" x14ac:dyDescent="0.3">
      <c r="A214" s="33">
        <v>16</v>
      </c>
      <c r="B214" s="25" t="s">
        <v>106</v>
      </c>
      <c r="C214" s="33">
        <v>124</v>
      </c>
      <c r="D214" s="33">
        <v>156</v>
      </c>
      <c r="E214" s="33">
        <v>140</v>
      </c>
      <c r="F214" s="33">
        <v>280</v>
      </c>
      <c r="G214" s="79" t="s">
        <v>154</v>
      </c>
    </row>
    <row r="215" spans="1:7" ht="15.75" hidden="1" customHeight="1" outlineLevel="2" thickBot="1" x14ac:dyDescent="0.3">
      <c r="A215" s="33">
        <v>11</v>
      </c>
      <c r="B215" s="25" t="s">
        <v>106</v>
      </c>
      <c r="C215" s="72">
        <v>154</v>
      </c>
      <c r="D215" s="72">
        <v>162</v>
      </c>
      <c r="E215" s="72">
        <v>158</v>
      </c>
      <c r="F215" s="72">
        <v>316</v>
      </c>
      <c r="G215" s="79" t="s">
        <v>157</v>
      </c>
    </row>
    <row r="216" spans="1:7" ht="15.75" hidden="1" customHeight="1" outlineLevel="2" thickBot="1" x14ac:dyDescent="0.3">
      <c r="A216" s="33">
        <v>11</v>
      </c>
      <c r="B216" s="25" t="s">
        <v>106</v>
      </c>
      <c r="C216" s="33">
        <v>153</v>
      </c>
      <c r="D216" s="33">
        <v>218</v>
      </c>
      <c r="E216" s="33">
        <v>185.5</v>
      </c>
      <c r="F216" s="33">
        <v>371</v>
      </c>
      <c r="G216" s="79" t="s">
        <v>158</v>
      </c>
    </row>
    <row r="217" spans="1:7" ht="15.75" outlineLevel="1" collapsed="1" thickBot="1" x14ac:dyDescent="0.3">
      <c r="A217" s="33"/>
      <c r="B217" s="83" t="s">
        <v>183</v>
      </c>
      <c r="C217" s="33"/>
      <c r="D217" s="33"/>
      <c r="E217" s="33"/>
      <c r="F217" s="33">
        <f>SUBTOTAL(9,F207:F216)</f>
        <v>3299</v>
      </c>
      <c r="G217" s="79"/>
    </row>
    <row r="218" spans="1:7" ht="15.75" hidden="1" customHeight="1" outlineLevel="2" thickBot="1" x14ac:dyDescent="0.3">
      <c r="A218" s="33">
        <v>19</v>
      </c>
      <c r="B218" s="25" t="s">
        <v>60</v>
      </c>
      <c r="C218" s="33">
        <v>162</v>
      </c>
      <c r="D218" s="33">
        <v>122</v>
      </c>
      <c r="E218" s="33">
        <v>142</v>
      </c>
      <c r="F218" s="33">
        <v>284</v>
      </c>
      <c r="G218" s="80" t="s">
        <v>145</v>
      </c>
    </row>
    <row r="219" spans="1:7" ht="15.75" hidden="1" customHeight="1" outlineLevel="2" thickBot="1" x14ac:dyDescent="0.3">
      <c r="A219" s="33">
        <v>17</v>
      </c>
      <c r="B219" s="25" t="s">
        <v>60</v>
      </c>
      <c r="C219" s="33">
        <v>122</v>
      </c>
      <c r="D219" s="33">
        <v>159</v>
      </c>
      <c r="E219" s="33">
        <v>140.5</v>
      </c>
      <c r="F219" s="33">
        <v>281</v>
      </c>
      <c r="G219" s="80" t="s">
        <v>146</v>
      </c>
    </row>
    <row r="220" spans="1:7" ht="15.75" hidden="1" customHeight="1" outlineLevel="2" thickBot="1" x14ac:dyDescent="0.3">
      <c r="A220" s="33">
        <v>16</v>
      </c>
      <c r="B220" s="25" t="s">
        <v>60</v>
      </c>
      <c r="C220" s="33">
        <v>169</v>
      </c>
      <c r="D220" s="33">
        <v>154</v>
      </c>
      <c r="E220" s="33">
        <v>161.5</v>
      </c>
      <c r="F220" s="33">
        <v>323</v>
      </c>
      <c r="G220" s="79" t="s">
        <v>147</v>
      </c>
    </row>
    <row r="221" spans="1:7" ht="15.75" hidden="1" customHeight="1" outlineLevel="2" thickBot="1" x14ac:dyDescent="0.3">
      <c r="A221" s="33">
        <v>16</v>
      </c>
      <c r="B221" s="25" t="s">
        <v>60</v>
      </c>
      <c r="C221" s="33">
        <v>185</v>
      </c>
      <c r="D221" s="33">
        <v>147</v>
      </c>
      <c r="E221" s="33">
        <v>166</v>
      </c>
      <c r="F221" s="33">
        <v>332</v>
      </c>
      <c r="G221" s="79" t="s">
        <v>148</v>
      </c>
    </row>
    <row r="222" spans="1:7" ht="15.75" hidden="1" customHeight="1" outlineLevel="2" thickBot="1" x14ac:dyDescent="0.3">
      <c r="A222" s="33">
        <v>12</v>
      </c>
      <c r="B222" s="25" t="s">
        <v>60</v>
      </c>
      <c r="C222" s="33">
        <v>90</v>
      </c>
      <c r="D222" s="33">
        <v>125</v>
      </c>
      <c r="E222" s="33">
        <v>107.5</v>
      </c>
      <c r="F222" s="33">
        <v>215</v>
      </c>
      <c r="G222" s="79" t="s">
        <v>151</v>
      </c>
    </row>
    <row r="223" spans="1:7" ht="15.75" hidden="1" customHeight="1" outlineLevel="2" thickBot="1" x14ac:dyDescent="0.3">
      <c r="A223" s="33">
        <v>12</v>
      </c>
      <c r="B223" s="25" t="s">
        <v>60</v>
      </c>
      <c r="C223" s="33">
        <v>140</v>
      </c>
      <c r="D223" s="33">
        <v>148</v>
      </c>
      <c r="E223" s="33">
        <v>144</v>
      </c>
      <c r="F223" s="33">
        <v>288</v>
      </c>
      <c r="G223" s="77" t="s">
        <v>152</v>
      </c>
    </row>
    <row r="224" spans="1:7" ht="15.75" hidden="1" customHeight="1" outlineLevel="2" thickBot="1" x14ac:dyDescent="0.3">
      <c r="A224" s="33">
        <v>17</v>
      </c>
      <c r="B224" s="25" t="s">
        <v>60</v>
      </c>
      <c r="C224" s="33">
        <v>177</v>
      </c>
      <c r="D224" s="33">
        <v>151</v>
      </c>
      <c r="E224" s="33">
        <v>164</v>
      </c>
      <c r="F224" s="33">
        <v>328</v>
      </c>
      <c r="G224" s="79" t="s">
        <v>153</v>
      </c>
    </row>
    <row r="225" spans="1:7" ht="15.75" hidden="1" customHeight="1" outlineLevel="2" thickBot="1" x14ac:dyDescent="0.3">
      <c r="A225" s="33">
        <v>17</v>
      </c>
      <c r="B225" s="25" t="s">
        <v>60</v>
      </c>
      <c r="C225" s="33">
        <v>190</v>
      </c>
      <c r="D225" s="33">
        <v>134</v>
      </c>
      <c r="E225" s="33">
        <v>162</v>
      </c>
      <c r="F225" s="33">
        <v>324</v>
      </c>
      <c r="G225" s="79" t="s">
        <v>154</v>
      </c>
    </row>
    <row r="226" spans="1:7" ht="15.75" hidden="1" customHeight="1" outlineLevel="2" thickBot="1" x14ac:dyDescent="0.3">
      <c r="A226" s="33">
        <v>12</v>
      </c>
      <c r="B226" s="25" t="s">
        <v>60</v>
      </c>
      <c r="C226" s="72">
        <v>107</v>
      </c>
      <c r="D226" s="72">
        <v>166</v>
      </c>
      <c r="E226" s="72">
        <v>136.5</v>
      </c>
      <c r="F226" s="72">
        <v>273</v>
      </c>
      <c r="G226" s="79" t="s">
        <v>157</v>
      </c>
    </row>
    <row r="227" spans="1:7" ht="15.75" hidden="1" customHeight="1" outlineLevel="2" thickBot="1" x14ac:dyDescent="0.3">
      <c r="A227" s="33">
        <v>12</v>
      </c>
      <c r="B227" s="25" t="s">
        <v>60</v>
      </c>
      <c r="C227" s="33">
        <v>144</v>
      </c>
      <c r="D227" s="33">
        <v>145</v>
      </c>
      <c r="E227" s="33">
        <v>144.5</v>
      </c>
      <c r="F227" s="33">
        <v>289</v>
      </c>
      <c r="G227" s="79" t="s">
        <v>158</v>
      </c>
    </row>
    <row r="228" spans="1:7" ht="15.75" outlineLevel="1" collapsed="1" thickBot="1" x14ac:dyDescent="0.3">
      <c r="A228" s="33"/>
      <c r="B228" s="83" t="s">
        <v>184</v>
      </c>
      <c r="C228" s="33"/>
      <c r="D228" s="33"/>
      <c r="E228" s="33"/>
      <c r="F228" s="33">
        <f>SUBTOTAL(9,F218:F227)</f>
        <v>2937</v>
      </c>
      <c r="G228" s="79"/>
    </row>
    <row r="229" spans="1:7" ht="15.75" hidden="1" customHeight="1" outlineLevel="2" thickBot="1" x14ac:dyDescent="0.3">
      <c r="A229" s="33">
        <v>12</v>
      </c>
      <c r="B229" s="25" t="s">
        <v>22</v>
      </c>
      <c r="C229" s="33">
        <v>159</v>
      </c>
      <c r="D229" s="33">
        <v>193</v>
      </c>
      <c r="E229" s="33">
        <v>176</v>
      </c>
      <c r="F229" s="33">
        <v>352</v>
      </c>
      <c r="G229" s="79" t="s">
        <v>149</v>
      </c>
    </row>
    <row r="230" spans="1:7" ht="15.75" hidden="1" customHeight="1" outlineLevel="2" thickBot="1" x14ac:dyDescent="0.3">
      <c r="A230" s="33">
        <v>12</v>
      </c>
      <c r="B230" s="25" t="s">
        <v>22</v>
      </c>
      <c r="C230" s="33">
        <v>183</v>
      </c>
      <c r="D230" s="33">
        <v>168</v>
      </c>
      <c r="E230" s="33">
        <v>175.5</v>
      </c>
      <c r="F230" s="33">
        <v>351</v>
      </c>
      <c r="G230" s="79" t="s">
        <v>150</v>
      </c>
    </row>
    <row r="231" spans="1:7" ht="15.75" hidden="1" customHeight="1" outlineLevel="2" thickBot="1" x14ac:dyDescent="0.3">
      <c r="A231" s="33">
        <v>13</v>
      </c>
      <c r="B231" s="25" t="s">
        <v>22</v>
      </c>
      <c r="C231" s="33">
        <v>170</v>
      </c>
      <c r="D231" s="33">
        <v>181</v>
      </c>
      <c r="E231" s="33">
        <v>175.5</v>
      </c>
      <c r="F231" s="33">
        <v>351</v>
      </c>
      <c r="G231" s="79" t="s">
        <v>151</v>
      </c>
    </row>
    <row r="232" spans="1:7" ht="15.75" hidden="1" customHeight="1" outlineLevel="2" thickBot="1" x14ac:dyDescent="0.3">
      <c r="A232" s="33">
        <v>13</v>
      </c>
      <c r="B232" s="25" t="s">
        <v>22</v>
      </c>
      <c r="C232" s="33">
        <v>206</v>
      </c>
      <c r="D232" s="33">
        <v>175</v>
      </c>
      <c r="E232" s="33">
        <v>190.5</v>
      </c>
      <c r="F232" s="33">
        <v>381</v>
      </c>
      <c r="G232" s="78" t="s">
        <v>152</v>
      </c>
    </row>
    <row r="233" spans="1:7" ht="15.75" hidden="1" customHeight="1" outlineLevel="2" thickBot="1" x14ac:dyDescent="0.3">
      <c r="A233" s="33">
        <v>13</v>
      </c>
      <c r="B233" s="25" t="s">
        <v>22</v>
      </c>
      <c r="C233" s="72">
        <v>191</v>
      </c>
      <c r="D233" s="72">
        <v>208</v>
      </c>
      <c r="E233" s="72">
        <v>199.5</v>
      </c>
      <c r="F233" s="72">
        <v>399</v>
      </c>
      <c r="G233" t="s">
        <v>157</v>
      </c>
    </row>
    <row r="234" spans="1:7" ht="15.75" hidden="1" customHeight="1" outlineLevel="2" thickBot="1" x14ac:dyDescent="0.3">
      <c r="A234" s="33">
        <v>13</v>
      </c>
      <c r="B234" s="25" t="s">
        <v>22</v>
      </c>
      <c r="C234" s="33">
        <v>149</v>
      </c>
      <c r="D234" s="33">
        <v>182</v>
      </c>
      <c r="E234" s="33">
        <v>165.5</v>
      </c>
      <c r="F234" s="33">
        <v>331</v>
      </c>
      <c r="G234" t="s">
        <v>158</v>
      </c>
    </row>
    <row r="235" spans="1:7" ht="15.75" outlineLevel="1" collapsed="1" thickBot="1" x14ac:dyDescent="0.3">
      <c r="A235" s="33"/>
      <c r="B235" s="83" t="s">
        <v>185</v>
      </c>
      <c r="C235" s="33"/>
      <c r="D235" s="33"/>
      <c r="E235" s="33"/>
      <c r="F235" s="33">
        <f>SUBTOTAL(9,F229:F234)</f>
        <v>2165</v>
      </c>
      <c r="G235"/>
    </row>
    <row r="236" spans="1:7" ht="15.75" hidden="1" customHeight="1" outlineLevel="2" thickBot="1" x14ac:dyDescent="0.3">
      <c r="A236" s="33">
        <v>14</v>
      </c>
      <c r="B236" s="25" t="s">
        <v>99</v>
      </c>
      <c r="C236" s="33">
        <v>149</v>
      </c>
      <c r="D236" s="33">
        <v>170</v>
      </c>
      <c r="E236" s="33">
        <v>159.5</v>
      </c>
      <c r="F236" s="33">
        <v>319</v>
      </c>
      <c r="G236" s="18" t="s">
        <v>145</v>
      </c>
    </row>
    <row r="237" spans="1:7" ht="15.75" hidden="1" customHeight="1" outlineLevel="2" thickBot="1" x14ac:dyDescent="0.3">
      <c r="A237" s="33">
        <v>14</v>
      </c>
      <c r="B237" s="25" t="s">
        <v>99</v>
      </c>
      <c r="C237" s="33">
        <v>158</v>
      </c>
      <c r="D237" s="33">
        <v>148</v>
      </c>
      <c r="E237" s="33">
        <v>153</v>
      </c>
      <c r="F237" s="33">
        <v>306</v>
      </c>
      <c r="G237" s="18" t="s">
        <v>146</v>
      </c>
    </row>
    <row r="238" spans="1:7" ht="15.75" hidden="1" customHeight="1" outlineLevel="2" thickBot="1" x14ac:dyDescent="0.3">
      <c r="A238" s="33">
        <v>17</v>
      </c>
      <c r="B238" s="25" t="s">
        <v>99</v>
      </c>
      <c r="C238" s="33">
        <v>113</v>
      </c>
      <c r="D238" s="33">
        <v>157</v>
      </c>
      <c r="E238" s="33">
        <v>135</v>
      </c>
      <c r="F238" s="33">
        <v>270</v>
      </c>
      <c r="G238" t="s">
        <v>147</v>
      </c>
    </row>
    <row r="239" spans="1:7" ht="15.75" hidden="1" customHeight="1" outlineLevel="2" thickBot="1" x14ac:dyDescent="0.3">
      <c r="A239" s="33">
        <v>17</v>
      </c>
      <c r="B239" s="25" t="s">
        <v>99</v>
      </c>
      <c r="C239" s="33">
        <v>179</v>
      </c>
      <c r="D239" s="33">
        <v>127</v>
      </c>
      <c r="E239" s="33">
        <v>153</v>
      </c>
      <c r="F239" s="33">
        <v>306</v>
      </c>
      <c r="G239" t="s">
        <v>148</v>
      </c>
    </row>
    <row r="240" spans="1:7" ht="15.75" hidden="1" customHeight="1" outlineLevel="2" thickBot="1" x14ac:dyDescent="0.3">
      <c r="A240" s="33">
        <v>13</v>
      </c>
      <c r="B240" s="25" t="s">
        <v>99</v>
      </c>
      <c r="C240" s="33">
        <v>156</v>
      </c>
      <c r="D240" s="33">
        <v>213</v>
      </c>
      <c r="E240" s="33">
        <v>184.5</v>
      </c>
      <c r="F240" s="33">
        <v>369</v>
      </c>
      <c r="G240" t="s">
        <v>149</v>
      </c>
    </row>
    <row r="241" spans="1:7" ht="15.75" hidden="1" customHeight="1" outlineLevel="2" thickBot="1" x14ac:dyDescent="0.3">
      <c r="A241" s="33">
        <v>13</v>
      </c>
      <c r="B241" s="25" t="s">
        <v>99</v>
      </c>
      <c r="C241" s="33">
        <v>147</v>
      </c>
      <c r="D241" s="33">
        <v>144</v>
      </c>
      <c r="E241" s="33">
        <v>145.5</v>
      </c>
      <c r="F241" s="33">
        <v>291</v>
      </c>
      <c r="G241" t="s">
        <v>150</v>
      </c>
    </row>
    <row r="242" spans="1:7" ht="15.75" hidden="1" customHeight="1" outlineLevel="2" thickBot="1" x14ac:dyDescent="0.3">
      <c r="A242" s="33">
        <v>14</v>
      </c>
      <c r="B242" s="25" t="s">
        <v>99</v>
      </c>
      <c r="C242" s="33">
        <v>171</v>
      </c>
      <c r="D242" s="33">
        <v>203</v>
      </c>
      <c r="E242" s="33">
        <v>187</v>
      </c>
      <c r="F242" s="33">
        <v>374</v>
      </c>
      <c r="G242" t="s">
        <v>151</v>
      </c>
    </row>
    <row r="243" spans="1:7" ht="15.75" hidden="1" customHeight="1" outlineLevel="2" thickBot="1" x14ac:dyDescent="0.3">
      <c r="A243" s="33">
        <v>14</v>
      </c>
      <c r="B243" s="25" t="s">
        <v>99</v>
      </c>
      <c r="C243" s="33">
        <v>160</v>
      </c>
      <c r="D243" s="33">
        <v>180</v>
      </c>
      <c r="E243" s="33">
        <v>170</v>
      </c>
      <c r="F243" s="33">
        <v>340</v>
      </c>
      <c r="G243" s="78" t="s">
        <v>152</v>
      </c>
    </row>
    <row r="244" spans="1:7" ht="15.75" hidden="1" customHeight="1" outlineLevel="2" thickBot="1" x14ac:dyDescent="0.3">
      <c r="A244" s="33">
        <v>18</v>
      </c>
      <c r="B244" s="25" t="s">
        <v>99</v>
      </c>
      <c r="C244" s="33">
        <v>118</v>
      </c>
      <c r="D244" s="33">
        <v>165</v>
      </c>
      <c r="E244" s="33">
        <v>141.5</v>
      </c>
      <c r="F244" s="33">
        <v>283</v>
      </c>
      <c r="G244" t="s">
        <v>153</v>
      </c>
    </row>
    <row r="245" spans="1:7" ht="15.75" hidden="1" customHeight="1" outlineLevel="2" thickBot="1" x14ac:dyDescent="0.3">
      <c r="A245" s="33">
        <v>18</v>
      </c>
      <c r="B245" s="25" t="s">
        <v>99</v>
      </c>
      <c r="C245" s="33">
        <v>178</v>
      </c>
      <c r="D245" s="33">
        <v>148</v>
      </c>
      <c r="E245" s="33">
        <v>163</v>
      </c>
      <c r="F245" s="33">
        <v>326</v>
      </c>
      <c r="G245" t="s">
        <v>154</v>
      </c>
    </row>
    <row r="246" spans="1:7" ht="15.75" hidden="1" customHeight="1" outlineLevel="2" thickBot="1" x14ac:dyDescent="0.3">
      <c r="A246" s="33">
        <v>17</v>
      </c>
      <c r="B246" s="25" t="s">
        <v>99</v>
      </c>
      <c r="C246" s="33">
        <v>165</v>
      </c>
      <c r="D246" s="33">
        <v>127</v>
      </c>
      <c r="E246" s="33">
        <v>146</v>
      </c>
      <c r="F246" s="33">
        <v>292</v>
      </c>
      <c r="G246" t="s">
        <v>155</v>
      </c>
    </row>
    <row r="247" spans="1:7" ht="15.75" hidden="1" customHeight="1" outlineLevel="2" thickBot="1" x14ac:dyDescent="0.3">
      <c r="A247" s="33">
        <v>17</v>
      </c>
      <c r="B247" s="25" t="s">
        <v>99</v>
      </c>
      <c r="C247" s="33">
        <v>140</v>
      </c>
      <c r="D247" s="33">
        <v>166</v>
      </c>
      <c r="E247" s="33">
        <v>153</v>
      </c>
      <c r="F247" s="33">
        <v>306</v>
      </c>
      <c r="G247" t="s">
        <v>156</v>
      </c>
    </row>
    <row r="248" spans="1:7" ht="15.75" hidden="1" customHeight="1" outlineLevel="2" thickBot="1" x14ac:dyDescent="0.3">
      <c r="A248" s="33">
        <v>14</v>
      </c>
      <c r="B248" s="25" t="s">
        <v>99</v>
      </c>
      <c r="C248" s="72">
        <v>196</v>
      </c>
      <c r="D248" s="72">
        <v>146</v>
      </c>
      <c r="E248" s="72">
        <v>171</v>
      </c>
      <c r="F248" s="72">
        <v>342</v>
      </c>
      <c r="G248" t="s">
        <v>157</v>
      </c>
    </row>
    <row r="249" spans="1:7" ht="15.75" hidden="1" customHeight="1" outlineLevel="2" thickBot="1" x14ac:dyDescent="0.3">
      <c r="A249" s="33">
        <v>14</v>
      </c>
      <c r="B249" s="25" t="s">
        <v>99</v>
      </c>
      <c r="C249" s="33">
        <v>138</v>
      </c>
      <c r="D249" s="33">
        <v>137</v>
      </c>
      <c r="E249" s="33">
        <v>137.5</v>
      </c>
      <c r="F249" s="33">
        <v>275</v>
      </c>
      <c r="G249" t="s">
        <v>158</v>
      </c>
    </row>
    <row r="250" spans="1:7" ht="15.75" outlineLevel="1" collapsed="1" thickBot="1" x14ac:dyDescent="0.3">
      <c r="A250" s="33"/>
      <c r="B250" s="83" t="s">
        <v>186</v>
      </c>
      <c r="C250" s="33"/>
      <c r="D250" s="33"/>
      <c r="E250" s="33"/>
      <c r="F250" s="33">
        <f>SUBTOTAL(9,F236:F249)</f>
        <v>4399</v>
      </c>
      <c r="G250"/>
    </row>
    <row r="251" spans="1:7" ht="15.75" hidden="1" customHeight="1" outlineLevel="2" thickBot="1" x14ac:dyDescent="0.3">
      <c r="A251" s="33">
        <v>21</v>
      </c>
      <c r="B251" s="25" t="s">
        <v>46</v>
      </c>
      <c r="C251" s="33">
        <v>121</v>
      </c>
      <c r="D251" s="33">
        <v>137</v>
      </c>
      <c r="E251" s="33">
        <v>129</v>
      </c>
      <c r="F251" s="33">
        <v>258</v>
      </c>
      <c r="G251" s="18" t="s">
        <v>145</v>
      </c>
    </row>
    <row r="252" spans="1:7" ht="15.75" hidden="1" customHeight="1" outlineLevel="2" thickBot="1" x14ac:dyDescent="0.3">
      <c r="A252" s="33">
        <v>12</v>
      </c>
      <c r="B252" s="25" t="s">
        <v>46</v>
      </c>
      <c r="C252" s="33">
        <v>130</v>
      </c>
      <c r="D252" s="33">
        <v>201</v>
      </c>
      <c r="E252" s="33">
        <v>165.5</v>
      </c>
      <c r="F252" s="33">
        <v>331</v>
      </c>
      <c r="G252" s="18" t="s">
        <v>146</v>
      </c>
    </row>
    <row r="253" spans="1:7" ht="15.75" hidden="1" customHeight="1" outlineLevel="2" thickBot="1" x14ac:dyDescent="0.3">
      <c r="A253" s="33">
        <v>14</v>
      </c>
      <c r="B253" s="25" t="s">
        <v>46</v>
      </c>
      <c r="C253" s="33">
        <v>181</v>
      </c>
      <c r="D253" s="33">
        <v>146</v>
      </c>
      <c r="E253" s="33">
        <v>163.5</v>
      </c>
      <c r="F253" s="33">
        <v>327</v>
      </c>
      <c r="G253" t="s">
        <v>149</v>
      </c>
    </row>
    <row r="254" spans="1:7" ht="15.75" hidden="1" customHeight="1" outlineLevel="2" thickBot="1" x14ac:dyDescent="0.3">
      <c r="A254" s="33">
        <v>14</v>
      </c>
      <c r="B254" s="25" t="s">
        <v>46</v>
      </c>
      <c r="C254" s="33">
        <v>160</v>
      </c>
      <c r="D254" s="33">
        <v>187</v>
      </c>
      <c r="E254" s="33">
        <v>173.5</v>
      </c>
      <c r="F254" s="33">
        <v>347</v>
      </c>
      <c r="G254" t="s">
        <v>150</v>
      </c>
    </row>
    <row r="255" spans="1:7" ht="15.75" hidden="1" customHeight="1" outlineLevel="2" thickBot="1" x14ac:dyDescent="0.3">
      <c r="A255" s="33">
        <v>19</v>
      </c>
      <c r="B255" s="25" t="s">
        <v>46</v>
      </c>
      <c r="C255" s="33">
        <v>162</v>
      </c>
      <c r="D255" s="33">
        <v>150</v>
      </c>
      <c r="E255" s="33">
        <v>156</v>
      </c>
      <c r="F255" s="33">
        <v>312</v>
      </c>
      <c r="G255" t="s">
        <v>153</v>
      </c>
    </row>
    <row r="256" spans="1:7" ht="15.75" hidden="1" customHeight="1" outlineLevel="2" thickBot="1" x14ac:dyDescent="0.3">
      <c r="A256" s="33">
        <v>19</v>
      </c>
      <c r="B256" s="25" t="s">
        <v>46</v>
      </c>
      <c r="C256" s="33">
        <v>172</v>
      </c>
      <c r="D256" s="33">
        <v>176</v>
      </c>
      <c r="E256" s="33">
        <v>174</v>
      </c>
      <c r="F256" s="33">
        <v>348</v>
      </c>
      <c r="G256" t="s">
        <v>154</v>
      </c>
    </row>
    <row r="257" spans="1:7" ht="15.75" hidden="1" customHeight="1" outlineLevel="2" thickBot="1" x14ac:dyDescent="0.3">
      <c r="A257" s="33">
        <v>18</v>
      </c>
      <c r="B257" s="25" t="s">
        <v>46</v>
      </c>
      <c r="C257" s="33">
        <v>146</v>
      </c>
      <c r="D257" s="33">
        <v>178</v>
      </c>
      <c r="E257" s="33">
        <v>162</v>
      </c>
      <c r="F257" s="33">
        <v>324</v>
      </c>
      <c r="G257" t="s">
        <v>155</v>
      </c>
    </row>
    <row r="258" spans="1:7" ht="15.75" hidden="1" customHeight="1" outlineLevel="2" thickBot="1" x14ac:dyDescent="0.3">
      <c r="A258" s="33">
        <v>18</v>
      </c>
      <c r="B258" s="25" t="s">
        <v>46</v>
      </c>
      <c r="C258" s="33">
        <v>161</v>
      </c>
      <c r="D258" s="33">
        <v>173</v>
      </c>
      <c r="E258" s="33">
        <v>167</v>
      </c>
      <c r="F258" s="33">
        <v>334</v>
      </c>
      <c r="G258" t="s">
        <v>156</v>
      </c>
    </row>
    <row r="259" spans="1:7" ht="15.75" outlineLevel="1" collapsed="1" thickBot="1" x14ac:dyDescent="0.3">
      <c r="A259" s="33"/>
      <c r="B259" s="83" t="s">
        <v>187</v>
      </c>
      <c r="C259" s="33"/>
      <c r="D259" s="33"/>
      <c r="E259" s="33"/>
      <c r="F259" s="33">
        <f>SUBTOTAL(9,F251:F258)</f>
        <v>2581</v>
      </c>
      <c r="G259"/>
    </row>
    <row r="260" spans="1:7" ht="15.75" hidden="1" customHeight="1" outlineLevel="2" thickBot="1" x14ac:dyDescent="0.3">
      <c r="A260" s="33">
        <v>18</v>
      </c>
      <c r="B260" s="25" t="s">
        <v>36</v>
      </c>
      <c r="C260" s="33">
        <v>128</v>
      </c>
      <c r="D260" s="33">
        <v>117</v>
      </c>
      <c r="E260" s="33">
        <v>122.5</v>
      </c>
      <c r="F260" s="33">
        <v>245</v>
      </c>
      <c r="G260" t="s">
        <v>147</v>
      </c>
    </row>
    <row r="261" spans="1:7" ht="15.75" hidden="1" customHeight="1" outlineLevel="2" thickBot="1" x14ac:dyDescent="0.3">
      <c r="A261" s="33">
        <v>18</v>
      </c>
      <c r="B261" s="25" t="s">
        <v>36</v>
      </c>
      <c r="C261" s="33">
        <v>126</v>
      </c>
      <c r="D261" s="33">
        <v>194</v>
      </c>
      <c r="E261" s="33">
        <v>160</v>
      </c>
      <c r="F261" s="33">
        <v>320</v>
      </c>
      <c r="G261" t="s">
        <v>148</v>
      </c>
    </row>
    <row r="262" spans="1:7" ht="15.75" hidden="1" customHeight="1" outlineLevel="2" thickBot="1" x14ac:dyDescent="0.3">
      <c r="A262" s="33">
        <v>15</v>
      </c>
      <c r="B262" s="25" t="s">
        <v>36</v>
      </c>
      <c r="C262" s="33">
        <v>138</v>
      </c>
      <c r="D262" s="33">
        <v>133</v>
      </c>
      <c r="E262" s="33">
        <v>135.5</v>
      </c>
      <c r="F262" s="33">
        <v>271</v>
      </c>
      <c r="G262" t="s">
        <v>149</v>
      </c>
    </row>
    <row r="263" spans="1:7" ht="15.75" hidden="1" customHeight="1" outlineLevel="2" thickBot="1" x14ac:dyDescent="0.3">
      <c r="A263" s="33">
        <v>15</v>
      </c>
      <c r="B263" s="25" t="s">
        <v>36</v>
      </c>
      <c r="C263" s="33">
        <v>114</v>
      </c>
      <c r="D263" s="33">
        <v>141</v>
      </c>
      <c r="E263" s="33">
        <v>127.5</v>
      </c>
      <c r="F263" s="33">
        <v>255</v>
      </c>
      <c r="G263" t="s">
        <v>150</v>
      </c>
    </row>
    <row r="264" spans="1:7" ht="15.75" hidden="1" customHeight="1" outlineLevel="2" thickBot="1" x14ac:dyDescent="0.3">
      <c r="A264" s="33">
        <v>15</v>
      </c>
      <c r="B264" s="25" t="s">
        <v>36</v>
      </c>
      <c r="C264" s="33">
        <v>131</v>
      </c>
      <c r="D264" s="33">
        <v>130</v>
      </c>
      <c r="E264" s="33">
        <v>130.5</v>
      </c>
      <c r="F264" s="33">
        <v>261</v>
      </c>
      <c r="G264" t="s">
        <v>151</v>
      </c>
    </row>
    <row r="265" spans="1:7" ht="15.75" hidden="1" customHeight="1" outlineLevel="2" thickBot="1" x14ac:dyDescent="0.3">
      <c r="A265" s="33">
        <v>15</v>
      </c>
      <c r="B265" s="25" t="s">
        <v>36</v>
      </c>
      <c r="C265" s="33">
        <v>142</v>
      </c>
      <c r="D265" s="33">
        <v>140</v>
      </c>
      <c r="E265" s="33">
        <v>141</v>
      </c>
      <c r="F265" s="33">
        <v>282</v>
      </c>
      <c r="G265" s="78" t="s">
        <v>152</v>
      </c>
    </row>
    <row r="266" spans="1:7" ht="15.75" hidden="1" customHeight="1" outlineLevel="2" thickBot="1" x14ac:dyDescent="0.3">
      <c r="A266" s="33">
        <v>19</v>
      </c>
      <c r="B266" s="25" t="s">
        <v>36</v>
      </c>
      <c r="C266" s="33">
        <v>150</v>
      </c>
      <c r="D266" s="33">
        <v>199</v>
      </c>
      <c r="E266" s="33">
        <v>174.5</v>
      </c>
      <c r="F266" s="33">
        <v>349</v>
      </c>
      <c r="G266" t="s">
        <v>155</v>
      </c>
    </row>
    <row r="267" spans="1:7" ht="15.75" hidden="1" customHeight="1" outlineLevel="2" thickBot="1" x14ac:dyDescent="0.3">
      <c r="A267" s="33">
        <v>19</v>
      </c>
      <c r="B267" s="25" t="s">
        <v>36</v>
      </c>
      <c r="C267" s="33">
        <v>107</v>
      </c>
      <c r="D267" s="33">
        <v>132</v>
      </c>
      <c r="E267" s="33">
        <v>119.5</v>
      </c>
      <c r="F267" s="33">
        <v>239</v>
      </c>
      <c r="G267" t="s">
        <v>156</v>
      </c>
    </row>
    <row r="268" spans="1:7" ht="15.75" hidden="1" customHeight="1" outlineLevel="2" thickBot="1" x14ac:dyDescent="0.3">
      <c r="A268" s="33">
        <v>15</v>
      </c>
      <c r="B268" s="25" t="s">
        <v>36</v>
      </c>
      <c r="C268" s="72">
        <v>173</v>
      </c>
      <c r="D268" s="72">
        <v>140</v>
      </c>
      <c r="E268" s="72">
        <v>156.5</v>
      </c>
      <c r="F268" s="72">
        <v>313</v>
      </c>
      <c r="G268" t="s">
        <v>157</v>
      </c>
    </row>
    <row r="269" spans="1:7" ht="15.75" hidden="1" customHeight="1" outlineLevel="2" thickBot="1" x14ac:dyDescent="0.3">
      <c r="A269" s="33">
        <v>15</v>
      </c>
      <c r="B269" s="25" t="s">
        <v>36</v>
      </c>
      <c r="C269" s="33">
        <v>137</v>
      </c>
      <c r="D269" s="33">
        <v>115</v>
      </c>
      <c r="E269" s="33">
        <v>126</v>
      </c>
      <c r="F269" s="33">
        <v>252</v>
      </c>
      <c r="G269" t="s">
        <v>158</v>
      </c>
    </row>
    <row r="270" spans="1:7" ht="15.75" outlineLevel="1" collapsed="1" thickBot="1" x14ac:dyDescent="0.3">
      <c r="A270" s="33"/>
      <c r="B270" s="83" t="s">
        <v>188</v>
      </c>
      <c r="C270" s="33"/>
      <c r="D270" s="33"/>
      <c r="E270" s="33"/>
      <c r="F270" s="33">
        <f>SUBTOTAL(9,F260:F269)</f>
        <v>2787</v>
      </c>
      <c r="G270"/>
    </row>
    <row r="271" spans="1:7" ht="15.75" hidden="1" customHeight="1" outlineLevel="2" thickBot="1" x14ac:dyDescent="0.3">
      <c r="A271" s="33">
        <v>18</v>
      </c>
      <c r="B271" s="25" t="s">
        <v>100</v>
      </c>
      <c r="C271" s="33">
        <v>164</v>
      </c>
      <c r="D271" s="33">
        <v>123</v>
      </c>
      <c r="E271" s="33">
        <v>143.5</v>
      </c>
      <c r="F271" s="33">
        <v>287</v>
      </c>
      <c r="G271" s="18" t="s">
        <v>145</v>
      </c>
    </row>
    <row r="272" spans="1:7" ht="15.75" hidden="1" customHeight="1" outlineLevel="2" thickBot="1" x14ac:dyDescent="0.3">
      <c r="A272" s="33">
        <v>20</v>
      </c>
      <c r="B272" s="25" t="s">
        <v>100</v>
      </c>
      <c r="C272" s="33">
        <v>124</v>
      </c>
      <c r="D272" s="33">
        <v>143</v>
      </c>
      <c r="E272" s="33">
        <v>133.5</v>
      </c>
      <c r="F272" s="33">
        <v>267</v>
      </c>
      <c r="G272" s="18" t="s">
        <v>146</v>
      </c>
    </row>
    <row r="273" spans="1:7" ht="15.75" hidden="1" customHeight="1" outlineLevel="2" thickBot="1" x14ac:dyDescent="0.3">
      <c r="A273" s="33">
        <v>19</v>
      </c>
      <c r="B273" s="25" t="s">
        <v>100</v>
      </c>
      <c r="C273" s="33">
        <v>101</v>
      </c>
      <c r="D273" s="33">
        <v>155</v>
      </c>
      <c r="E273" s="33">
        <v>128</v>
      </c>
      <c r="F273" s="33">
        <v>256</v>
      </c>
      <c r="G273" t="s">
        <v>147</v>
      </c>
    </row>
    <row r="274" spans="1:7" ht="15.75" hidden="1" customHeight="1" outlineLevel="2" thickBot="1" x14ac:dyDescent="0.3">
      <c r="A274" s="33">
        <v>19</v>
      </c>
      <c r="B274" s="25" t="s">
        <v>100</v>
      </c>
      <c r="C274" s="33">
        <v>121</v>
      </c>
      <c r="D274" s="33">
        <v>172</v>
      </c>
      <c r="E274" s="33">
        <v>146.5</v>
      </c>
      <c r="F274" s="33">
        <v>293</v>
      </c>
      <c r="G274" t="s">
        <v>148</v>
      </c>
    </row>
    <row r="275" spans="1:7" ht="15.75" hidden="1" customHeight="1" outlineLevel="2" thickBot="1" x14ac:dyDescent="0.3">
      <c r="A275" s="33">
        <v>16</v>
      </c>
      <c r="B275" s="25" t="s">
        <v>100</v>
      </c>
      <c r="C275" s="33">
        <v>166</v>
      </c>
      <c r="D275" s="33">
        <v>136</v>
      </c>
      <c r="E275" s="33">
        <v>151</v>
      </c>
      <c r="F275" s="33">
        <v>302</v>
      </c>
      <c r="G275" t="s">
        <v>149</v>
      </c>
    </row>
    <row r="276" spans="1:7" ht="15.75" hidden="1" customHeight="1" outlineLevel="2" thickBot="1" x14ac:dyDescent="0.3">
      <c r="A276" s="33">
        <v>16</v>
      </c>
      <c r="B276" s="25" t="s">
        <v>100</v>
      </c>
      <c r="C276" s="33">
        <v>151</v>
      </c>
      <c r="D276" s="33">
        <v>166</v>
      </c>
      <c r="E276" s="33">
        <v>158.5</v>
      </c>
      <c r="F276" s="33">
        <v>317</v>
      </c>
      <c r="G276" t="s">
        <v>150</v>
      </c>
    </row>
    <row r="277" spans="1:7" ht="15.75" hidden="1" customHeight="1" outlineLevel="2" thickBot="1" x14ac:dyDescent="0.3">
      <c r="A277" s="33">
        <v>16</v>
      </c>
      <c r="B277" s="25" t="s">
        <v>100</v>
      </c>
      <c r="C277" s="33">
        <v>128</v>
      </c>
      <c r="D277" s="33">
        <v>126</v>
      </c>
      <c r="E277" s="33">
        <v>127</v>
      </c>
      <c r="F277" s="33">
        <v>254</v>
      </c>
      <c r="G277" t="s">
        <v>151</v>
      </c>
    </row>
    <row r="278" spans="1:7" ht="15.75" hidden="1" customHeight="1" outlineLevel="2" thickBot="1" x14ac:dyDescent="0.3">
      <c r="A278" s="33">
        <v>16</v>
      </c>
      <c r="B278" s="25" t="s">
        <v>100</v>
      </c>
      <c r="C278" s="33">
        <v>114</v>
      </c>
      <c r="D278" s="33">
        <v>125</v>
      </c>
      <c r="E278" s="33">
        <v>119.5</v>
      </c>
      <c r="F278" s="33">
        <v>239</v>
      </c>
      <c r="G278" s="78" t="s">
        <v>152</v>
      </c>
    </row>
    <row r="279" spans="1:7" ht="15.75" hidden="1" customHeight="1" outlineLevel="2" thickBot="1" x14ac:dyDescent="0.3">
      <c r="A279" s="33">
        <v>20</v>
      </c>
      <c r="B279" s="25" t="s">
        <v>100</v>
      </c>
      <c r="C279" s="33">
        <v>172</v>
      </c>
      <c r="D279" s="33">
        <v>169</v>
      </c>
      <c r="E279" s="33">
        <v>170.5</v>
      </c>
      <c r="F279" s="33">
        <v>341</v>
      </c>
      <c r="G279" t="s">
        <v>153</v>
      </c>
    </row>
    <row r="280" spans="1:7" ht="15.75" hidden="1" customHeight="1" outlineLevel="2" thickBot="1" x14ac:dyDescent="0.3">
      <c r="A280" s="33">
        <v>20</v>
      </c>
      <c r="B280" s="25" t="s">
        <v>100</v>
      </c>
      <c r="C280" s="33">
        <v>135</v>
      </c>
      <c r="D280" s="33">
        <v>132</v>
      </c>
      <c r="E280" s="33">
        <v>133.5</v>
      </c>
      <c r="F280" s="33">
        <v>267</v>
      </c>
      <c r="G280" t="s">
        <v>154</v>
      </c>
    </row>
    <row r="281" spans="1:7" ht="15.75" hidden="1" customHeight="1" outlineLevel="2" thickBot="1" x14ac:dyDescent="0.3">
      <c r="A281" s="33">
        <v>20</v>
      </c>
      <c r="B281" s="25" t="s">
        <v>100</v>
      </c>
      <c r="C281" s="33">
        <v>155</v>
      </c>
      <c r="D281" s="33">
        <v>139</v>
      </c>
      <c r="E281" s="33">
        <v>147</v>
      </c>
      <c r="F281" s="33">
        <v>294</v>
      </c>
      <c r="G281" t="s">
        <v>155</v>
      </c>
    </row>
    <row r="282" spans="1:7" ht="15.75" hidden="1" customHeight="1" outlineLevel="2" thickBot="1" x14ac:dyDescent="0.3">
      <c r="A282" s="33">
        <v>20</v>
      </c>
      <c r="B282" s="25" t="s">
        <v>100</v>
      </c>
      <c r="C282" s="33">
        <v>161</v>
      </c>
      <c r="D282" s="33">
        <v>122</v>
      </c>
      <c r="E282" s="33">
        <v>141.5</v>
      </c>
      <c r="F282" s="33">
        <v>283</v>
      </c>
      <c r="G282" t="s">
        <v>156</v>
      </c>
    </row>
    <row r="283" spans="1:7" ht="15.75" hidden="1" customHeight="1" outlineLevel="2" thickBot="1" x14ac:dyDescent="0.3">
      <c r="A283" s="33">
        <v>16</v>
      </c>
      <c r="B283" s="25" t="s">
        <v>100</v>
      </c>
      <c r="C283" s="72">
        <v>171</v>
      </c>
      <c r="D283" s="72">
        <v>126</v>
      </c>
      <c r="E283" s="72">
        <v>148.5</v>
      </c>
      <c r="F283" s="72">
        <v>297</v>
      </c>
      <c r="G283" t="s">
        <v>157</v>
      </c>
    </row>
    <row r="284" spans="1:7" ht="15.75" hidden="1" customHeight="1" outlineLevel="2" thickBot="1" x14ac:dyDescent="0.3">
      <c r="A284" s="33">
        <v>16</v>
      </c>
      <c r="B284" s="25" t="s">
        <v>100</v>
      </c>
      <c r="C284" s="33">
        <v>157</v>
      </c>
      <c r="D284" s="33">
        <v>146</v>
      </c>
      <c r="E284" s="33">
        <v>151.5</v>
      </c>
      <c r="F284" s="33">
        <v>303</v>
      </c>
      <c r="G284" t="s">
        <v>158</v>
      </c>
    </row>
    <row r="285" spans="1:7" ht="15.75" outlineLevel="1" collapsed="1" thickBot="1" x14ac:dyDescent="0.3">
      <c r="A285" s="33"/>
      <c r="B285" s="83" t="s">
        <v>189</v>
      </c>
      <c r="C285" s="33"/>
      <c r="D285" s="33"/>
      <c r="E285" s="33"/>
      <c r="F285" s="33">
        <f>SUBTOTAL(9,F271:F284)</f>
        <v>4000</v>
      </c>
      <c r="G285"/>
    </row>
    <row r="286" spans="1:7" ht="15.75" hidden="1" customHeight="1" outlineLevel="2" thickBot="1" x14ac:dyDescent="0.3">
      <c r="A286" s="33">
        <v>20</v>
      </c>
      <c r="B286" s="25" t="s">
        <v>56</v>
      </c>
      <c r="C286" s="33">
        <v>182</v>
      </c>
      <c r="D286" s="33">
        <v>142</v>
      </c>
      <c r="E286" s="33">
        <v>162</v>
      </c>
      <c r="F286" s="33">
        <v>324</v>
      </c>
      <c r="G286" t="s">
        <v>147</v>
      </c>
    </row>
    <row r="287" spans="1:7" ht="15.75" hidden="1" customHeight="1" outlineLevel="2" thickBot="1" x14ac:dyDescent="0.3">
      <c r="A287" s="33">
        <v>20</v>
      </c>
      <c r="B287" s="25" t="s">
        <v>56</v>
      </c>
      <c r="C287" s="33">
        <v>224</v>
      </c>
      <c r="D287" s="33">
        <v>200</v>
      </c>
      <c r="E287" s="33">
        <v>212</v>
      </c>
      <c r="F287" s="33">
        <v>424</v>
      </c>
      <c r="G287" t="s">
        <v>148</v>
      </c>
    </row>
    <row r="288" spans="1:7" ht="15.75" hidden="1" customHeight="1" outlineLevel="2" thickBot="1" x14ac:dyDescent="0.3">
      <c r="A288" s="33">
        <v>17</v>
      </c>
      <c r="B288" s="25" t="s">
        <v>56</v>
      </c>
      <c r="C288" s="33">
        <v>181</v>
      </c>
      <c r="D288" s="33">
        <v>174</v>
      </c>
      <c r="E288" s="33">
        <v>177.5</v>
      </c>
      <c r="F288" s="33">
        <v>355</v>
      </c>
      <c r="G288" t="s">
        <v>151</v>
      </c>
    </row>
    <row r="289" spans="1:7" ht="15.75" hidden="1" customHeight="1" outlineLevel="2" thickBot="1" x14ac:dyDescent="0.3">
      <c r="A289" s="33">
        <v>17</v>
      </c>
      <c r="B289" s="25" t="s">
        <v>56</v>
      </c>
      <c r="C289" s="33">
        <v>126</v>
      </c>
      <c r="D289" s="33">
        <v>201</v>
      </c>
      <c r="E289" s="33">
        <v>163.5</v>
      </c>
      <c r="F289" s="33">
        <v>327</v>
      </c>
      <c r="G289" s="78" t="s">
        <v>152</v>
      </c>
    </row>
    <row r="290" spans="1:7" ht="15.75" hidden="1" customHeight="1" outlineLevel="2" thickBot="1" x14ac:dyDescent="0.3">
      <c r="A290" s="33">
        <v>17</v>
      </c>
      <c r="B290" s="25" t="s">
        <v>56</v>
      </c>
      <c r="C290" s="72">
        <v>151</v>
      </c>
      <c r="D290" s="72">
        <v>183</v>
      </c>
      <c r="E290" s="72">
        <v>167</v>
      </c>
      <c r="F290" s="72">
        <v>334</v>
      </c>
      <c r="G290" t="s">
        <v>157</v>
      </c>
    </row>
    <row r="291" spans="1:7" ht="15.75" hidden="1" customHeight="1" outlineLevel="2" thickBot="1" x14ac:dyDescent="0.3">
      <c r="A291" s="33">
        <v>17</v>
      </c>
      <c r="B291" s="25" t="s">
        <v>56</v>
      </c>
      <c r="C291" s="33">
        <v>180</v>
      </c>
      <c r="D291" s="33">
        <v>183</v>
      </c>
      <c r="E291" s="33">
        <v>181.5</v>
      </c>
      <c r="F291" s="33">
        <v>363</v>
      </c>
      <c r="G291" t="s">
        <v>158</v>
      </c>
    </row>
    <row r="292" spans="1:7" ht="30.75" outlineLevel="1" collapsed="1" thickBot="1" x14ac:dyDescent="0.3">
      <c r="A292" s="33"/>
      <c r="B292" s="83" t="s">
        <v>190</v>
      </c>
      <c r="C292" s="33"/>
      <c r="D292" s="33"/>
      <c r="E292" s="33"/>
      <c r="F292" s="33">
        <f>SUBTOTAL(9,F286:F291)</f>
        <v>2127</v>
      </c>
      <c r="G292"/>
    </row>
    <row r="293" spans="1:7" ht="15.75" hidden="1" customHeight="1" outlineLevel="2" thickBot="1" x14ac:dyDescent="0.3">
      <c r="A293" s="33">
        <v>21</v>
      </c>
      <c r="B293" s="25" t="s">
        <v>72</v>
      </c>
      <c r="C293" s="33">
        <v>157</v>
      </c>
      <c r="D293" s="33">
        <v>163</v>
      </c>
      <c r="E293" s="33">
        <v>160</v>
      </c>
      <c r="F293" s="33">
        <v>320</v>
      </c>
      <c r="G293" t="s">
        <v>147</v>
      </c>
    </row>
    <row r="294" spans="1:7" ht="15.75" hidden="1" customHeight="1" outlineLevel="2" thickBot="1" x14ac:dyDescent="0.3">
      <c r="A294" s="33">
        <v>21</v>
      </c>
      <c r="B294" s="25" t="s">
        <v>72</v>
      </c>
      <c r="C294" s="33">
        <v>167</v>
      </c>
      <c r="D294" s="33">
        <v>177</v>
      </c>
      <c r="E294" s="33">
        <v>172</v>
      </c>
      <c r="F294" s="33">
        <v>344</v>
      </c>
      <c r="G294" t="s">
        <v>148</v>
      </c>
    </row>
    <row r="295" spans="1:7" ht="15.75" hidden="1" customHeight="1" outlineLevel="2" thickBot="1" x14ac:dyDescent="0.3">
      <c r="A295" s="33">
        <v>18</v>
      </c>
      <c r="B295" s="25" t="s">
        <v>72</v>
      </c>
      <c r="C295" s="33">
        <v>149</v>
      </c>
      <c r="D295" s="33">
        <v>170</v>
      </c>
      <c r="E295" s="33">
        <v>159.5</v>
      </c>
      <c r="F295" s="33">
        <v>319</v>
      </c>
      <c r="G295" t="s">
        <v>151</v>
      </c>
    </row>
    <row r="296" spans="1:7" ht="15.75" hidden="1" customHeight="1" outlineLevel="2" thickBot="1" x14ac:dyDescent="0.3">
      <c r="A296" s="33">
        <v>18</v>
      </c>
      <c r="B296" s="25" t="s">
        <v>72</v>
      </c>
      <c r="C296" s="33">
        <v>145</v>
      </c>
      <c r="D296" s="33">
        <v>163</v>
      </c>
      <c r="E296" s="33">
        <v>154</v>
      </c>
      <c r="F296" s="33">
        <v>308</v>
      </c>
      <c r="G296" s="78" t="s">
        <v>152</v>
      </c>
    </row>
    <row r="297" spans="1:7" ht="15.75" hidden="1" customHeight="1" outlineLevel="2" thickBot="1" x14ac:dyDescent="0.3">
      <c r="A297" s="33">
        <v>21</v>
      </c>
      <c r="B297" s="25" t="s">
        <v>72</v>
      </c>
      <c r="C297" s="33">
        <v>133</v>
      </c>
      <c r="D297" s="33">
        <v>159</v>
      </c>
      <c r="E297" s="33">
        <v>146</v>
      </c>
      <c r="F297" s="33">
        <v>292</v>
      </c>
      <c r="G297" t="s">
        <v>155</v>
      </c>
    </row>
    <row r="298" spans="1:7" ht="15.75" hidden="1" customHeight="1" outlineLevel="2" thickBot="1" x14ac:dyDescent="0.3">
      <c r="A298" s="33">
        <v>21</v>
      </c>
      <c r="B298" s="25" t="s">
        <v>72</v>
      </c>
      <c r="C298" s="33">
        <v>157</v>
      </c>
      <c r="D298" s="33">
        <v>170</v>
      </c>
      <c r="E298" s="33">
        <v>163.5</v>
      </c>
      <c r="F298" s="33">
        <v>327</v>
      </c>
      <c r="G298" t="s">
        <v>156</v>
      </c>
    </row>
    <row r="299" spans="1:7" ht="15.75" hidden="1" customHeight="1" outlineLevel="2" thickBot="1" x14ac:dyDescent="0.3">
      <c r="A299" s="33">
        <v>18</v>
      </c>
      <c r="B299" s="25" t="s">
        <v>72</v>
      </c>
      <c r="C299" s="72">
        <v>143</v>
      </c>
      <c r="D299" s="72">
        <v>167</v>
      </c>
      <c r="E299" s="72">
        <v>155</v>
      </c>
      <c r="F299" s="72">
        <v>310</v>
      </c>
      <c r="G299" t="s">
        <v>157</v>
      </c>
    </row>
    <row r="300" spans="1:7" ht="15.75" hidden="1" customHeight="1" outlineLevel="2" thickBot="1" x14ac:dyDescent="0.3">
      <c r="A300" s="33">
        <v>18</v>
      </c>
      <c r="B300" s="25" t="s">
        <v>72</v>
      </c>
      <c r="C300" s="33">
        <v>190</v>
      </c>
      <c r="D300" s="33">
        <v>158</v>
      </c>
      <c r="E300" s="33">
        <v>174</v>
      </c>
      <c r="F300" s="33">
        <v>348</v>
      </c>
      <c r="G300" t="s">
        <v>158</v>
      </c>
    </row>
    <row r="301" spans="1:7" ht="15.75" outlineLevel="1" collapsed="1" thickBot="1" x14ac:dyDescent="0.3">
      <c r="A301" s="33"/>
      <c r="B301" s="83" t="s">
        <v>191</v>
      </c>
      <c r="C301" s="33"/>
      <c r="D301" s="33"/>
      <c r="E301" s="33"/>
      <c r="F301" s="33">
        <f>SUBTOTAL(9,F293:F300)</f>
        <v>2568</v>
      </c>
      <c r="G301"/>
    </row>
    <row r="302" spans="1:7" ht="15.75" hidden="1" customHeight="1" outlineLevel="2" thickBot="1" x14ac:dyDescent="0.3">
      <c r="A302" s="33">
        <v>19</v>
      </c>
      <c r="B302" s="25" t="s">
        <v>110</v>
      </c>
      <c r="C302" s="33">
        <v>140</v>
      </c>
      <c r="D302" s="33">
        <v>149</v>
      </c>
      <c r="E302" s="33">
        <v>144.5</v>
      </c>
      <c r="F302" s="33">
        <v>289</v>
      </c>
      <c r="G302" t="s">
        <v>151</v>
      </c>
    </row>
    <row r="303" spans="1:7" ht="15.75" hidden="1" customHeight="1" outlineLevel="2" thickBot="1" x14ac:dyDescent="0.3">
      <c r="A303" s="33">
        <v>19</v>
      </c>
      <c r="B303" s="25" t="s">
        <v>110</v>
      </c>
      <c r="C303" s="33">
        <v>124</v>
      </c>
      <c r="D303" s="33">
        <v>120</v>
      </c>
      <c r="E303" s="33">
        <v>122</v>
      </c>
      <c r="F303" s="33">
        <v>244</v>
      </c>
      <c r="G303" s="78" t="s">
        <v>152</v>
      </c>
    </row>
    <row r="304" spans="1:7" ht="15.75" outlineLevel="1" collapsed="1" thickBot="1" x14ac:dyDescent="0.3">
      <c r="A304" s="33"/>
      <c r="B304" s="83" t="s">
        <v>192</v>
      </c>
      <c r="C304" s="33"/>
      <c r="D304" s="33"/>
      <c r="E304" s="33"/>
      <c r="F304" s="33">
        <f>SUBTOTAL(9,F302:F303)</f>
        <v>533</v>
      </c>
      <c r="G304" s="78"/>
    </row>
    <row r="305" spans="1:7" ht="15.75" hidden="1" customHeight="1" outlineLevel="2" thickBot="1" x14ac:dyDescent="0.3">
      <c r="A305" s="33">
        <v>17</v>
      </c>
      <c r="B305" s="25" t="s">
        <v>86</v>
      </c>
      <c r="C305" s="33">
        <v>156</v>
      </c>
      <c r="D305" s="33">
        <v>133</v>
      </c>
      <c r="E305" s="33">
        <v>144.5</v>
      </c>
      <c r="F305" s="33">
        <v>289</v>
      </c>
      <c r="G305" t="s">
        <v>149</v>
      </c>
    </row>
    <row r="306" spans="1:7" ht="15.75" hidden="1" customHeight="1" outlineLevel="2" thickBot="1" x14ac:dyDescent="0.3">
      <c r="A306" s="33">
        <v>17</v>
      </c>
      <c r="B306" s="25" t="s">
        <v>86</v>
      </c>
      <c r="C306" s="33">
        <v>170</v>
      </c>
      <c r="D306" s="33">
        <v>151</v>
      </c>
      <c r="E306" s="33">
        <v>160.5</v>
      </c>
      <c r="F306" s="33">
        <v>321</v>
      </c>
      <c r="G306" t="s">
        <v>150</v>
      </c>
    </row>
    <row r="307" spans="1:7" ht="15.75" hidden="1" customHeight="1" outlineLevel="2" thickBot="1" x14ac:dyDescent="0.3">
      <c r="A307" s="33">
        <v>20</v>
      </c>
      <c r="B307" s="25" t="s">
        <v>86</v>
      </c>
      <c r="C307" s="33">
        <v>177</v>
      </c>
      <c r="D307" s="33">
        <v>177</v>
      </c>
      <c r="E307" s="33">
        <v>177</v>
      </c>
      <c r="F307" s="33">
        <v>354</v>
      </c>
      <c r="G307" t="s">
        <v>151</v>
      </c>
    </row>
    <row r="308" spans="1:7" ht="15.75" hidden="1" customHeight="1" outlineLevel="2" thickBot="1" x14ac:dyDescent="0.3">
      <c r="A308" s="33">
        <v>20</v>
      </c>
      <c r="B308" s="25" t="s">
        <v>86</v>
      </c>
      <c r="C308" s="33">
        <v>113</v>
      </c>
      <c r="D308" s="33">
        <v>167</v>
      </c>
      <c r="E308" s="33">
        <v>140</v>
      </c>
      <c r="F308" s="33">
        <v>280</v>
      </c>
      <c r="G308" s="78" t="s">
        <v>152</v>
      </c>
    </row>
    <row r="309" spans="1:7" ht="15.75" hidden="1" customHeight="1" outlineLevel="2" thickBot="1" x14ac:dyDescent="0.3">
      <c r="A309" s="33">
        <v>19</v>
      </c>
      <c r="B309" s="25" t="s">
        <v>86</v>
      </c>
      <c r="C309" s="72">
        <v>133</v>
      </c>
      <c r="D309" s="72">
        <v>168</v>
      </c>
      <c r="E309" s="72">
        <v>150.5</v>
      </c>
      <c r="F309" s="72">
        <v>301</v>
      </c>
      <c r="G309" t="s">
        <v>157</v>
      </c>
    </row>
    <row r="310" spans="1:7" ht="15.75" hidden="1" customHeight="1" outlineLevel="2" thickBot="1" x14ac:dyDescent="0.3">
      <c r="A310" s="33">
        <v>19</v>
      </c>
      <c r="B310" s="25" t="s">
        <v>86</v>
      </c>
      <c r="C310" s="33">
        <v>153</v>
      </c>
      <c r="D310" s="33">
        <v>203</v>
      </c>
      <c r="E310" s="33">
        <v>178</v>
      </c>
      <c r="F310" s="33">
        <v>356</v>
      </c>
      <c r="G310" t="s">
        <v>158</v>
      </c>
    </row>
    <row r="311" spans="1:7" ht="15.75" outlineLevel="1" collapsed="1" thickBot="1" x14ac:dyDescent="0.3">
      <c r="A311" s="33"/>
      <c r="B311" s="83" t="s">
        <v>193</v>
      </c>
      <c r="C311" s="33"/>
      <c r="D311" s="33"/>
      <c r="E311" s="33"/>
      <c r="F311" s="33">
        <f>SUBTOTAL(9,F305:F310)</f>
        <v>1901</v>
      </c>
      <c r="G311"/>
    </row>
    <row r="312" spans="1:7" ht="15.75" hidden="1" customHeight="1" outlineLevel="2" thickBot="1" x14ac:dyDescent="0.3">
      <c r="A312" s="33">
        <v>22</v>
      </c>
      <c r="B312" s="25" t="s">
        <v>108</v>
      </c>
      <c r="C312" s="33">
        <v>137</v>
      </c>
      <c r="D312" s="33">
        <v>130</v>
      </c>
      <c r="E312" s="33">
        <v>133.5</v>
      </c>
      <c r="F312" s="33">
        <v>267</v>
      </c>
      <c r="G312" t="s">
        <v>147</v>
      </c>
    </row>
    <row r="313" spans="1:7" ht="15.75" hidden="1" customHeight="1" outlineLevel="2" thickBot="1" x14ac:dyDescent="0.3">
      <c r="A313" s="33">
        <v>22</v>
      </c>
      <c r="B313" s="25" t="s">
        <v>108</v>
      </c>
      <c r="C313" s="33">
        <v>152</v>
      </c>
      <c r="D313" s="33">
        <v>220</v>
      </c>
      <c r="E313" s="33">
        <v>186</v>
      </c>
      <c r="F313" s="33">
        <v>372</v>
      </c>
      <c r="G313" t="s">
        <v>148</v>
      </c>
    </row>
    <row r="314" spans="1:7" ht="15.75" hidden="1" customHeight="1" outlineLevel="2" thickBot="1" x14ac:dyDescent="0.3">
      <c r="A314" s="33">
        <v>21</v>
      </c>
      <c r="B314" s="25" t="s">
        <v>108</v>
      </c>
      <c r="C314" s="33">
        <v>159</v>
      </c>
      <c r="D314" s="33">
        <v>161</v>
      </c>
      <c r="E314" s="33">
        <v>160</v>
      </c>
      <c r="F314" s="33">
        <v>320</v>
      </c>
      <c r="G314" t="s">
        <v>151</v>
      </c>
    </row>
    <row r="315" spans="1:7" ht="15.75" hidden="1" customHeight="1" outlineLevel="2" thickBot="1" x14ac:dyDescent="0.3">
      <c r="A315" s="33">
        <v>21</v>
      </c>
      <c r="B315" s="25" t="s">
        <v>108</v>
      </c>
      <c r="C315" s="33">
        <v>166</v>
      </c>
      <c r="D315" s="33">
        <v>147</v>
      </c>
      <c r="E315" s="33">
        <v>156.5</v>
      </c>
      <c r="F315" s="33">
        <v>313</v>
      </c>
      <c r="G315" s="78" t="s">
        <v>152</v>
      </c>
    </row>
    <row r="316" spans="1:7" ht="15.75" outlineLevel="1" collapsed="1" thickBot="1" x14ac:dyDescent="0.3">
      <c r="A316" s="33"/>
      <c r="B316" s="83" t="s">
        <v>194</v>
      </c>
      <c r="C316" s="33"/>
      <c r="D316" s="33"/>
      <c r="E316" s="33"/>
      <c r="F316" s="33">
        <f>SUBTOTAL(9,F312:F315)</f>
        <v>1272</v>
      </c>
      <c r="G316" s="78"/>
    </row>
    <row r="317" spans="1:7" ht="15.75" hidden="1" customHeight="1" outlineLevel="2" thickBot="1" x14ac:dyDescent="0.3">
      <c r="A317" s="33">
        <v>7</v>
      </c>
      <c r="B317" s="25" t="s">
        <v>66</v>
      </c>
      <c r="C317" s="33">
        <v>175</v>
      </c>
      <c r="D317" s="33">
        <v>183</v>
      </c>
      <c r="E317" s="33">
        <v>179</v>
      </c>
      <c r="F317" s="33">
        <v>358</v>
      </c>
      <c r="G317" s="18" t="s">
        <v>145</v>
      </c>
    </row>
    <row r="318" spans="1:7" ht="15.75" hidden="1" customHeight="1" outlineLevel="2" thickBot="1" x14ac:dyDescent="0.3">
      <c r="A318" s="33">
        <v>3</v>
      </c>
      <c r="B318" s="25" t="s">
        <v>66</v>
      </c>
      <c r="C318" s="33">
        <v>227</v>
      </c>
      <c r="D318" s="33">
        <v>187</v>
      </c>
      <c r="E318" s="33">
        <v>207</v>
      </c>
      <c r="F318" s="33">
        <v>414</v>
      </c>
      <c r="G318" s="18" t="s">
        <v>146</v>
      </c>
    </row>
    <row r="319" spans="1:7" ht="15.75" hidden="1" customHeight="1" outlineLevel="2" thickBot="1" x14ac:dyDescent="0.3">
      <c r="A319" s="33">
        <v>18</v>
      </c>
      <c r="B319" s="25" t="s">
        <v>66</v>
      </c>
      <c r="C319" s="33">
        <v>185</v>
      </c>
      <c r="D319" s="33">
        <v>237</v>
      </c>
      <c r="E319" s="33">
        <v>211</v>
      </c>
      <c r="F319" s="33">
        <v>422</v>
      </c>
      <c r="G319" t="s">
        <v>149</v>
      </c>
    </row>
    <row r="320" spans="1:7" ht="15.75" hidden="1" customHeight="1" outlineLevel="2" thickBot="1" x14ac:dyDescent="0.3">
      <c r="A320" s="33">
        <v>18</v>
      </c>
      <c r="B320" s="25" t="s">
        <v>66</v>
      </c>
      <c r="C320" s="33">
        <v>197</v>
      </c>
      <c r="D320" s="33">
        <v>182</v>
      </c>
      <c r="E320" s="33">
        <v>189.5</v>
      </c>
      <c r="F320" s="33">
        <v>379</v>
      </c>
      <c r="G320" t="s">
        <v>150</v>
      </c>
    </row>
    <row r="321" spans="1:7" ht="15.75" hidden="1" customHeight="1" outlineLevel="2" thickBot="1" x14ac:dyDescent="0.3">
      <c r="A321" s="33">
        <v>21</v>
      </c>
      <c r="B321" s="25" t="s">
        <v>66</v>
      </c>
      <c r="C321" s="33">
        <v>165</v>
      </c>
      <c r="D321" s="33">
        <v>182</v>
      </c>
      <c r="E321" s="33">
        <v>173.5</v>
      </c>
      <c r="F321" s="33">
        <v>347</v>
      </c>
      <c r="G321" t="s">
        <v>153</v>
      </c>
    </row>
    <row r="322" spans="1:7" ht="15.75" hidden="1" customHeight="1" outlineLevel="2" thickBot="1" x14ac:dyDescent="0.3">
      <c r="A322" s="33">
        <v>21</v>
      </c>
      <c r="B322" s="25" t="s">
        <v>66</v>
      </c>
      <c r="C322" s="33">
        <v>243</v>
      </c>
      <c r="D322" s="33">
        <v>200</v>
      </c>
      <c r="E322" s="33">
        <v>221.5</v>
      </c>
      <c r="F322" s="33">
        <v>443</v>
      </c>
      <c r="G322" t="s">
        <v>154</v>
      </c>
    </row>
    <row r="323" spans="1:7" ht="15.75" hidden="1" customHeight="1" outlineLevel="2" thickBot="1" x14ac:dyDescent="0.3">
      <c r="A323" s="33">
        <v>20</v>
      </c>
      <c r="B323" s="25" t="s">
        <v>66</v>
      </c>
      <c r="C323" s="72">
        <v>153</v>
      </c>
      <c r="D323" s="72">
        <v>211</v>
      </c>
      <c r="E323" s="72">
        <v>182</v>
      </c>
      <c r="F323" s="72">
        <v>364</v>
      </c>
      <c r="G323" t="s">
        <v>157</v>
      </c>
    </row>
    <row r="324" spans="1:7" ht="15.75" hidden="1" customHeight="1" outlineLevel="2" thickBot="1" x14ac:dyDescent="0.3">
      <c r="A324" s="33">
        <v>20</v>
      </c>
      <c r="B324" s="25" t="s">
        <v>66</v>
      </c>
      <c r="C324" s="33">
        <v>173</v>
      </c>
      <c r="D324" s="33">
        <v>196</v>
      </c>
      <c r="E324" s="33">
        <v>184.5</v>
      </c>
      <c r="F324" s="33">
        <v>369</v>
      </c>
      <c r="G324" t="s">
        <v>158</v>
      </c>
    </row>
    <row r="325" spans="1:7" ht="15.75" outlineLevel="1" collapsed="1" thickBot="1" x14ac:dyDescent="0.3">
      <c r="A325" s="33"/>
      <c r="B325" s="83" t="s">
        <v>195</v>
      </c>
      <c r="C325" s="33"/>
      <c r="D325" s="33"/>
      <c r="E325" s="33"/>
      <c r="F325" s="33">
        <f>SUBTOTAL(9,F317:F324)</f>
        <v>3096</v>
      </c>
      <c r="G325"/>
    </row>
    <row r="326" spans="1:7" ht="15.75" hidden="1" customHeight="1" outlineLevel="2" thickBot="1" x14ac:dyDescent="0.3">
      <c r="A326" s="33">
        <v>22</v>
      </c>
      <c r="B326" s="25" t="s">
        <v>49</v>
      </c>
      <c r="C326" s="33">
        <v>164</v>
      </c>
      <c r="D326" s="33">
        <v>194</v>
      </c>
      <c r="E326" s="33">
        <v>179</v>
      </c>
      <c r="F326" s="33">
        <v>358</v>
      </c>
      <c r="G326" t="s">
        <v>151</v>
      </c>
    </row>
    <row r="327" spans="1:7" ht="15.75" hidden="1" customHeight="1" outlineLevel="2" thickBot="1" x14ac:dyDescent="0.3">
      <c r="A327" s="33">
        <v>22</v>
      </c>
      <c r="B327" s="25" t="s">
        <v>49</v>
      </c>
      <c r="C327" s="33">
        <v>165</v>
      </c>
      <c r="D327" s="33">
        <v>161</v>
      </c>
      <c r="E327" s="33">
        <v>163</v>
      </c>
      <c r="F327" s="33">
        <v>326</v>
      </c>
      <c r="G327" s="78" t="s">
        <v>152</v>
      </c>
    </row>
    <row r="328" spans="1:7" ht="15.75" outlineLevel="1" collapsed="1" thickBot="1" x14ac:dyDescent="0.3">
      <c r="A328" s="33"/>
      <c r="B328" s="83" t="s">
        <v>196</v>
      </c>
      <c r="C328" s="33"/>
      <c r="D328" s="33"/>
      <c r="E328" s="33"/>
      <c r="F328" s="33">
        <f>SUBTOTAL(9,F326:F327)</f>
        <v>684</v>
      </c>
      <c r="G328" s="78"/>
    </row>
    <row r="329" spans="1:7" ht="15.75" hidden="1" customHeight="1" outlineLevel="2" thickBot="1" x14ac:dyDescent="0.3">
      <c r="A329" s="33">
        <v>10</v>
      </c>
      <c r="B329" s="25" t="s">
        <v>29</v>
      </c>
      <c r="C329" s="33">
        <v>187</v>
      </c>
      <c r="D329" s="33">
        <v>150</v>
      </c>
      <c r="E329" s="33">
        <v>168.5</v>
      </c>
      <c r="F329" s="33">
        <v>337</v>
      </c>
      <c r="G329" s="18" t="s">
        <v>145</v>
      </c>
    </row>
    <row r="330" spans="1:7" ht="15.75" hidden="1" customHeight="1" outlineLevel="2" thickBot="1" x14ac:dyDescent="0.3">
      <c r="A330" s="33">
        <v>19</v>
      </c>
      <c r="B330" s="25" t="s">
        <v>29</v>
      </c>
      <c r="C330" s="33">
        <v>152</v>
      </c>
      <c r="D330" s="33">
        <v>124</v>
      </c>
      <c r="E330" s="33">
        <v>138</v>
      </c>
      <c r="F330" s="33">
        <v>276</v>
      </c>
      <c r="G330" s="18" t="s">
        <v>146</v>
      </c>
    </row>
    <row r="331" spans="1:7" ht="15.75" hidden="1" customHeight="1" outlineLevel="2" thickBot="1" x14ac:dyDescent="0.3">
      <c r="A331" s="33">
        <v>23</v>
      </c>
      <c r="B331" s="25" t="s">
        <v>29</v>
      </c>
      <c r="C331" s="33">
        <v>169</v>
      </c>
      <c r="D331" s="33">
        <v>160</v>
      </c>
      <c r="E331" s="33">
        <v>164.5</v>
      </c>
      <c r="F331" s="33">
        <v>329</v>
      </c>
      <c r="G331" t="s">
        <v>151</v>
      </c>
    </row>
    <row r="332" spans="1:7" ht="15.75" hidden="1" customHeight="1" outlineLevel="2" thickBot="1" x14ac:dyDescent="0.3">
      <c r="A332" s="33">
        <v>23</v>
      </c>
      <c r="B332" s="25" t="s">
        <v>29</v>
      </c>
      <c r="C332" s="33">
        <v>162</v>
      </c>
      <c r="D332" s="33">
        <v>134</v>
      </c>
      <c r="E332" s="33">
        <v>148</v>
      </c>
      <c r="F332" s="33">
        <v>296</v>
      </c>
      <c r="G332" s="78" t="s">
        <v>152</v>
      </c>
    </row>
    <row r="333" spans="1:7" ht="15.75" hidden="1" customHeight="1" outlineLevel="2" thickBot="1" x14ac:dyDescent="0.3">
      <c r="A333" s="33">
        <v>22</v>
      </c>
      <c r="B333" s="25" t="s">
        <v>29</v>
      </c>
      <c r="C333" s="33">
        <v>151</v>
      </c>
      <c r="D333" s="33">
        <v>172</v>
      </c>
      <c r="E333" s="33">
        <v>161.5</v>
      </c>
      <c r="F333" s="33">
        <v>323</v>
      </c>
      <c r="G333" t="s">
        <v>153</v>
      </c>
    </row>
    <row r="334" spans="1:7" ht="15.75" hidden="1" customHeight="1" outlineLevel="2" thickBot="1" x14ac:dyDescent="0.3">
      <c r="A334" s="33">
        <v>22</v>
      </c>
      <c r="B334" s="25" t="s">
        <v>29</v>
      </c>
      <c r="C334" s="33">
        <v>192</v>
      </c>
      <c r="D334" s="33">
        <v>177</v>
      </c>
      <c r="E334" s="33">
        <v>184.5</v>
      </c>
      <c r="F334" s="33">
        <v>369</v>
      </c>
      <c r="G334" t="s">
        <v>154</v>
      </c>
    </row>
    <row r="335" spans="1:7" ht="15.75" outlineLevel="1" collapsed="1" thickBot="1" x14ac:dyDescent="0.3">
      <c r="A335" s="33"/>
      <c r="B335" s="83" t="s">
        <v>197</v>
      </c>
      <c r="C335" s="33"/>
      <c r="D335" s="33"/>
      <c r="E335" s="33"/>
      <c r="F335" s="33">
        <f>SUBTOTAL(9,F329:F334)</f>
        <v>1930</v>
      </c>
      <c r="G335"/>
    </row>
    <row r="336" spans="1:7" ht="15.75" hidden="1" customHeight="1" outlineLevel="2" thickBot="1" x14ac:dyDescent="0.3">
      <c r="A336" s="33">
        <v>23</v>
      </c>
      <c r="B336" s="25" t="s">
        <v>50</v>
      </c>
      <c r="C336" s="33">
        <v>155</v>
      </c>
      <c r="D336" s="33">
        <v>163</v>
      </c>
      <c r="E336" s="33">
        <v>159</v>
      </c>
      <c r="F336" s="33">
        <v>318</v>
      </c>
      <c r="G336" t="s">
        <v>147</v>
      </c>
    </row>
    <row r="337" spans="1:7" ht="15.75" hidden="1" customHeight="1" outlineLevel="2" thickBot="1" x14ac:dyDescent="0.3">
      <c r="A337" s="33">
        <v>23</v>
      </c>
      <c r="B337" s="25" t="s">
        <v>50</v>
      </c>
      <c r="C337" s="33">
        <v>169</v>
      </c>
      <c r="D337" s="33">
        <v>151</v>
      </c>
      <c r="E337" s="33">
        <v>160</v>
      </c>
      <c r="F337" s="33">
        <v>320</v>
      </c>
      <c r="G337" t="s">
        <v>148</v>
      </c>
    </row>
    <row r="338" spans="1:7" ht="15.75" hidden="1" customHeight="1" outlineLevel="2" thickBot="1" x14ac:dyDescent="0.3">
      <c r="A338" s="33">
        <v>19</v>
      </c>
      <c r="B338" s="25" t="s">
        <v>50</v>
      </c>
      <c r="C338" s="33">
        <v>177</v>
      </c>
      <c r="D338" s="33">
        <v>144</v>
      </c>
      <c r="E338" s="33">
        <v>160.5</v>
      </c>
      <c r="F338" s="33">
        <v>321</v>
      </c>
      <c r="G338" t="s">
        <v>149</v>
      </c>
    </row>
    <row r="339" spans="1:7" ht="15.75" hidden="1" customHeight="1" outlineLevel="2" thickBot="1" x14ac:dyDescent="0.3">
      <c r="A339" s="33">
        <v>19</v>
      </c>
      <c r="B339" s="25" t="s">
        <v>50</v>
      </c>
      <c r="C339" s="33">
        <v>111</v>
      </c>
      <c r="D339" s="33">
        <v>163</v>
      </c>
      <c r="E339" s="33">
        <v>137</v>
      </c>
      <c r="F339" s="33">
        <v>274</v>
      </c>
      <c r="G339" t="s">
        <v>150</v>
      </c>
    </row>
    <row r="340" spans="1:7" ht="15.75" outlineLevel="1" collapsed="1" thickBot="1" x14ac:dyDescent="0.3">
      <c r="A340" s="33"/>
      <c r="B340" s="83" t="s">
        <v>198</v>
      </c>
      <c r="C340" s="33"/>
      <c r="D340" s="33"/>
      <c r="E340" s="33"/>
      <c r="F340" s="33">
        <f>SUBTOTAL(9,F336:F339)</f>
        <v>1233</v>
      </c>
      <c r="G340"/>
    </row>
    <row r="341" spans="1:7" ht="15.75" hidden="1" customHeight="1" outlineLevel="2" thickBot="1" x14ac:dyDescent="0.3">
      <c r="A341" s="33">
        <v>3</v>
      </c>
      <c r="B341" s="25" t="s">
        <v>81</v>
      </c>
      <c r="C341" s="33">
        <v>195</v>
      </c>
      <c r="D341" s="33">
        <v>193</v>
      </c>
      <c r="E341" s="33">
        <v>194</v>
      </c>
      <c r="F341" s="33">
        <v>388</v>
      </c>
      <c r="G341" s="18" t="s">
        <v>145</v>
      </c>
    </row>
    <row r="342" spans="1:7" ht="15.75" hidden="1" customHeight="1" outlineLevel="2" thickBot="1" x14ac:dyDescent="0.3">
      <c r="A342" s="33">
        <v>7</v>
      </c>
      <c r="B342" s="25" t="s">
        <v>81</v>
      </c>
      <c r="C342" s="33">
        <v>175</v>
      </c>
      <c r="D342" s="33">
        <v>188</v>
      </c>
      <c r="E342" s="33">
        <v>181.5</v>
      </c>
      <c r="F342" s="33">
        <v>363</v>
      </c>
      <c r="G342" s="18" t="s">
        <v>146</v>
      </c>
    </row>
    <row r="343" spans="1:7" ht="15.75" hidden="1" customHeight="1" outlineLevel="2" thickBot="1" x14ac:dyDescent="0.3">
      <c r="A343" s="33">
        <v>24</v>
      </c>
      <c r="B343" s="25" t="s">
        <v>81</v>
      </c>
      <c r="C343" s="33">
        <v>207</v>
      </c>
      <c r="D343" s="33">
        <v>183</v>
      </c>
      <c r="E343" s="33">
        <v>195</v>
      </c>
      <c r="F343" s="33">
        <v>390</v>
      </c>
      <c r="G343" t="s">
        <v>147</v>
      </c>
    </row>
    <row r="344" spans="1:7" ht="15.75" hidden="1" customHeight="1" outlineLevel="2" thickBot="1" x14ac:dyDescent="0.3">
      <c r="A344" s="33">
        <v>24</v>
      </c>
      <c r="B344" s="25" t="s">
        <v>81</v>
      </c>
      <c r="C344" s="33">
        <v>179</v>
      </c>
      <c r="D344" s="33">
        <v>169</v>
      </c>
      <c r="E344" s="33">
        <v>174</v>
      </c>
      <c r="F344" s="33">
        <v>348</v>
      </c>
      <c r="G344" t="s">
        <v>148</v>
      </c>
    </row>
    <row r="345" spans="1:7" ht="15.75" hidden="1" customHeight="1" outlineLevel="2" thickBot="1" x14ac:dyDescent="0.3">
      <c r="A345" s="33">
        <v>20</v>
      </c>
      <c r="B345" s="25" t="s">
        <v>81</v>
      </c>
      <c r="C345" s="33">
        <v>119</v>
      </c>
      <c r="D345" s="33">
        <v>156</v>
      </c>
      <c r="E345" s="33">
        <v>137.5</v>
      </c>
      <c r="F345" s="33">
        <v>275</v>
      </c>
      <c r="G345" t="s">
        <v>149</v>
      </c>
    </row>
    <row r="346" spans="1:7" ht="15.75" hidden="1" customHeight="1" outlineLevel="2" thickBot="1" x14ac:dyDescent="0.3">
      <c r="A346" s="33">
        <v>20</v>
      </c>
      <c r="B346" s="25" t="s">
        <v>81</v>
      </c>
      <c r="C346" s="33">
        <v>191</v>
      </c>
      <c r="D346" s="33">
        <v>157</v>
      </c>
      <c r="E346" s="33">
        <v>174</v>
      </c>
      <c r="F346" s="33">
        <v>348</v>
      </c>
      <c r="G346" t="s">
        <v>150</v>
      </c>
    </row>
    <row r="347" spans="1:7" ht="15.75" hidden="1" customHeight="1" outlineLevel="2" thickBot="1" x14ac:dyDescent="0.3">
      <c r="A347" s="33">
        <v>24</v>
      </c>
      <c r="B347" s="25" t="s">
        <v>81</v>
      </c>
      <c r="C347" s="33">
        <v>200</v>
      </c>
      <c r="D347" s="33">
        <v>202</v>
      </c>
      <c r="E347" s="33">
        <v>201</v>
      </c>
      <c r="F347" s="33">
        <v>402</v>
      </c>
      <c r="G347" t="s">
        <v>151</v>
      </c>
    </row>
    <row r="348" spans="1:7" ht="15.75" hidden="1" customHeight="1" outlineLevel="2" thickBot="1" x14ac:dyDescent="0.3">
      <c r="A348" s="33">
        <v>24</v>
      </c>
      <c r="B348" s="25" t="s">
        <v>81</v>
      </c>
      <c r="C348" s="33">
        <v>181</v>
      </c>
      <c r="D348" s="33">
        <v>210</v>
      </c>
      <c r="E348" s="33">
        <v>195.5</v>
      </c>
      <c r="F348" s="33">
        <v>391</v>
      </c>
      <c r="G348" s="78" t="s">
        <v>152</v>
      </c>
    </row>
    <row r="349" spans="1:7" ht="15.75" hidden="1" customHeight="1" outlineLevel="2" thickBot="1" x14ac:dyDescent="0.3">
      <c r="A349" s="33">
        <v>23</v>
      </c>
      <c r="B349" s="25" t="s">
        <v>81</v>
      </c>
      <c r="C349" s="33">
        <v>213</v>
      </c>
      <c r="D349" s="33">
        <v>203</v>
      </c>
      <c r="E349" s="33">
        <v>208</v>
      </c>
      <c r="F349" s="33">
        <v>416</v>
      </c>
      <c r="G349" t="s">
        <v>153</v>
      </c>
    </row>
    <row r="350" spans="1:7" ht="15.75" hidden="1" customHeight="1" outlineLevel="2" thickBot="1" x14ac:dyDescent="0.3">
      <c r="A350" s="33">
        <v>23</v>
      </c>
      <c r="B350" s="25" t="s">
        <v>81</v>
      </c>
      <c r="C350" s="33">
        <v>189</v>
      </c>
      <c r="D350" s="33">
        <v>192</v>
      </c>
      <c r="E350" s="33">
        <v>190.5</v>
      </c>
      <c r="F350" s="33">
        <v>381</v>
      </c>
      <c r="G350" t="s">
        <v>154</v>
      </c>
    </row>
    <row r="351" spans="1:7" ht="15.75" hidden="1" customHeight="1" outlineLevel="2" thickBot="1" x14ac:dyDescent="0.3">
      <c r="A351" s="33">
        <v>22</v>
      </c>
      <c r="B351" s="25" t="s">
        <v>81</v>
      </c>
      <c r="C351" s="33">
        <v>174</v>
      </c>
      <c r="D351" s="33">
        <v>210</v>
      </c>
      <c r="E351" s="33">
        <v>192</v>
      </c>
      <c r="F351" s="33">
        <v>384</v>
      </c>
      <c r="G351" t="s">
        <v>155</v>
      </c>
    </row>
    <row r="352" spans="1:7" ht="15.75" hidden="1" customHeight="1" outlineLevel="2" thickBot="1" x14ac:dyDescent="0.3">
      <c r="A352" s="33">
        <v>22</v>
      </c>
      <c r="B352" s="25" t="s">
        <v>81</v>
      </c>
      <c r="C352" s="33">
        <v>135</v>
      </c>
      <c r="D352" s="33">
        <v>172</v>
      </c>
      <c r="E352" s="33">
        <v>153.5</v>
      </c>
      <c r="F352" s="33">
        <v>307</v>
      </c>
      <c r="G352" t="s">
        <v>156</v>
      </c>
    </row>
    <row r="353" spans="1:7" ht="15.75" hidden="1" customHeight="1" outlineLevel="2" thickBot="1" x14ac:dyDescent="0.3">
      <c r="A353" s="33">
        <v>21</v>
      </c>
      <c r="B353" s="25" t="s">
        <v>81</v>
      </c>
      <c r="C353" s="72">
        <v>198</v>
      </c>
      <c r="D353" s="72">
        <v>161</v>
      </c>
      <c r="E353" s="72">
        <v>179.5</v>
      </c>
      <c r="F353" s="72">
        <v>359</v>
      </c>
      <c r="G353" t="s">
        <v>157</v>
      </c>
    </row>
    <row r="354" spans="1:7" ht="15.75" hidden="1" customHeight="1" outlineLevel="2" thickBot="1" x14ac:dyDescent="0.3">
      <c r="A354" s="33">
        <v>21</v>
      </c>
      <c r="B354" s="25" t="s">
        <v>81</v>
      </c>
      <c r="C354" s="33">
        <v>179</v>
      </c>
      <c r="D354" s="33">
        <v>175</v>
      </c>
      <c r="E354" s="33">
        <v>177</v>
      </c>
      <c r="F354" s="33">
        <v>354</v>
      </c>
      <c r="G354" t="s">
        <v>158</v>
      </c>
    </row>
    <row r="355" spans="1:7" ht="15.75" outlineLevel="1" collapsed="1" thickBot="1" x14ac:dyDescent="0.3">
      <c r="A355" s="33"/>
      <c r="B355" s="83" t="s">
        <v>199</v>
      </c>
      <c r="C355" s="33"/>
      <c r="D355" s="33"/>
      <c r="E355" s="33"/>
      <c r="F355" s="33">
        <f>SUBTOTAL(9,F341:F354)</f>
        <v>5106</v>
      </c>
      <c r="G355"/>
    </row>
    <row r="356" spans="1:7" ht="15.75" hidden="1" customHeight="1" outlineLevel="2" thickBot="1" x14ac:dyDescent="0.3">
      <c r="A356" s="33">
        <v>23</v>
      </c>
      <c r="B356" s="25" t="s">
        <v>136</v>
      </c>
      <c r="C356" s="33">
        <v>113</v>
      </c>
      <c r="D356" s="33">
        <v>123</v>
      </c>
      <c r="E356" s="33">
        <v>118</v>
      </c>
      <c r="F356" s="33">
        <v>236</v>
      </c>
      <c r="G356" t="s">
        <v>155</v>
      </c>
    </row>
    <row r="357" spans="1:7" ht="15.75" hidden="1" customHeight="1" outlineLevel="2" thickBot="1" x14ac:dyDescent="0.3">
      <c r="A357" s="33">
        <v>23</v>
      </c>
      <c r="B357" s="25" t="s">
        <v>136</v>
      </c>
      <c r="C357" s="33">
        <v>145</v>
      </c>
      <c r="D357" s="33">
        <v>201</v>
      </c>
      <c r="E357" s="33">
        <v>173</v>
      </c>
      <c r="F357" s="33">
        <v>346</v>
      </c>
      <c r="G357" t="s">
        <v>156</v>
      </c>
    </row>
    <row r="358" spans="1:7" ht="15.75" hidden="1" customHeight="1" outlineLevel="2" thickBot="1" x14ac:dyDescent="0.3">
      <c r="A358" s="33">
        <v>22</v>
      </c>
      <c r="B358" s="25" t="s">
        <v>136</v>
      </c>
      <c r="C358" s="72">
        <v>151</v>
      </c>
      <c r="D358" s="72">
        <v>112</v>
      </c>
      <c r="E358" s="72">
        <v>131.5</v>
      </c>
      <c r="F358" s="72">
        <v>263</v>
      </c>
      <c r="G358" t="s">
        <v>157</v>
      </c>
    </row>
    <row r="359" spans="1:7" ht="15.75" hidden="1" customHeight="1" outlineLevel="2" thickBot="1" x14ac:dyDescent="0.3">
      <c r="A359" s="33">
        <v>22</v>
      </c>
      <c r="B359" s="25" t="s">
        <v>136</v>
      </c>
      <c r="C359" s="33">
        <v>110</v>
      </c>
      <c r="D359" s="33">
        <v>140</v>
      </c>
      <c r="E359" s="33">
        <v>125</v>
      </c>
      <c r="F359" s="33">
        <v>250</v>
      </c>
      <c r="G359" t="s">
        <v>158</v>
      </c>
    </row>
    <row r="360" spans="1:7" ht="15.75" outlineLevel="1" collapsed="1" thickBot="1" x14ac:dyDescent="0.3">
      <c r="A360" s="33"/>
      <c r="B360" s="83" t="s">
        <v>200</v>
      </c>
      <c r="C360" s="33"/>
      <c r="D360" s="33"/>
      <c r="E360" s="33"/>
      <c r="F360" s="33">
        <f>SUBTOTAL(9,F356:F359)</f>
        <v>1095</v>
      </c>
      <c r="G360"/>
    </row>
    <row r="361" spans="1:7" ht="15.75" hidden="1" customHeight="1" outlineLevel="2" thickBot="1" x14ac:dyDescent="0.3">
      <c r="A361" s="33">
        <v>1</v>
      </c>
      <c r="B361" s="25" t="s">
        <v>14</v>
      </c>
      <c r="C361" s="33">
        <v>210</v>
      </c>
      <c r="D361" s="33">
        <v>214</v>
      </c>
      <c r="E361" s="33">
        <v>212</v>
      </c>
      <c r="F361" s="33">
        <v>424</v>
      </c>
      <c r="G361" s="18" t="s">
        <v>145</v>
      </c>
    </row>
    <row r="362" spans="1:7" ht="15.75" hidden="1" customHeight="1" outlineLevel="2" thickBot="1" x14ac:dyDescent="0.3">
      <c r="A362" s="33">
        <v>15</v>
      </c>
      <c r="B362" s="25" t="s">
        <v>14</v>
      </c>
      <c r="C362" s="33">
        <v>139</v>
      </c>
      <c r="D362" s="33">
        <v>161</v>
      </c>
      <c r="E362" s="33">
        <v>150</v>
      </c>
      <c r="F362" s="33">
        <v>300</v>
      </c>
      <c r="G362" s="18" t="s">
        <v>146</v>
      </c>
    </row>
    <row r="363" spans="1:7" ht="15.75" hidden="1" customHeight="1" outlineLevel="2" thickBot="1" x14ac:dyDescent="0.3">
      <c r="A363" s="33">
        <v>21</v>
      </c>
      <c r="B363" s="25" t="s">
        <v>14</v>
      </c>
      <c r="C363" s="33">
        <v>211</v>
      </c>
      <c r="D363" s="33">
        <v>167</v>
      </c>
      <c r="E363" s="33">
        <v>189</v>
      </c>
      <c r="F363" s="33">
        <v>378</v>
      </c>
      <c r="G363" t="s">
        <v>149</v>
      </c>
    </row>
    <row r="364" spans="1:7" ht="15.75" hidden="1" customHeight="1" outlineLevel="2" thickBot="1" x14ac:dyDescent="0.3">
      <c r="A364" s="33">
        <v>21</v>
      </c>
      <c r="B364" s="25" t="s">
        <v>14</v>
      </c>
      <c r="C364" s="33">
        <v>197</v>
      </c>
      <c r="D364" s="33">
        <v>148</v>
      </c>
      <c r="E364" s="33">
        <v>172.5</v>
      </c>
      <c r="F364" s="33">
        <v>345</v>
      </c>
      <c r="G364" t="s">
        <v>150</v>
      </c>
    </row>
    <row r="365" spans="1:7" ht="15.75" hidden="1" customHeight="1" outlineLevel="2" thickBot="1" x14ac:dyDescent="0.3">
      <c r="A365" s="33">
        <v>25</v>
      </c>
      <c r="B365" s="25" t="s">
        <v>14</v>
      </c>
      <c r="C365" s="33">
        <v>216</v>
      </c>
      <c r="D365" s="33">
        <v>160</v>
      </c>
      <c r="E365" s="33">
        <v>188</v>
      </c>
      <c r="F365" s="33">
        <v>376</v>
      </c>
      <c r="G365" t="s">
        <v>151</v>
      </c>
    </row>
    <row r="366" spans="1:7" ht="15.75" hidden="1" customHeight="1" outlineLevel="2" thickBot="1" x14ac:dyDescent="0.3">
      <c r="A366" s="33">
        <v>25</v>
      </c>
      <c r="B366" s="25" t="s">
        <v>14</v>
      </c>
      <c r="C366" s="33">
        <v>166</v>
      </c>
      <c r="D366" s="33">
        <v>134</v>
      </c>
      <c r="E366" s="33">
        <v>150</v>
      </c>
      <c r="F366" s="33">
        <v>300</v>
      </c>
      <c r="G366" s="78" t="s">
        <v>152</v>
      </c>
    </row>
    <row r="367" spans="1:7" ht="15.75" hidden="1" customHeight="1" outlineLevel="2" thickBot="1" x14ac:dyDescent="0.3">
      <c r="A367" s="33">
        <v>24</v>
      </c>
      <c r="B367" s="25" t="s">
        <v>14</v>
      </c>
      <c r="C367" s="33">
        <v>194</v>
      </c>
      <c r="D367" s="33">
        <v>185</v>
      </c>
      <c r="E367" s="33">
        <v>189.5</v>
      </c>
      <c r="F367" s="33">
        <v>379</v>
      </c>
      <c r="G367" t="s">
        <v>153</v>
      </c>
    </row>
    <row r="368" spans="1:7" ht="15.75" hidden="1" customHeight="1" outlineLevel="2" thickBot="1" x14ac:dyDescent="0.3">
      <c r="A368" s="33">
        <v>24</v>
      </c>
      <c r="B368" s="25" t="s">
        <v>14</v>
      </c>
      <c r="C368" s="33">
        <v>170</v>
      </c>
      <c r="D368" s="33">
        <v>142</v>
      </c>
      <c r="E368" s="33">
        <v>156</v>
      </c>
      <c r="F368" s="33">
        <v>312</v>
      </c>
      <c r="G368" t="s">
        <v>154</v>
      </c>
    </row>
    <row r="369" spans="1:7" ht="15.75" hidden="1" customHeight="1" outlineLevel="2" thickBot="1" x14ac:dyDescent="0.3">
      <c r="A369" s="33">
        <v>24</v>
      </c>
      <c r="B369" s="25" t="s">
        <v>14</v>
      </c>
      <c r="C369" s="33">
        <v>155</v>
      </c>
      <c r="D369" s="33">
        <v>206</v>
      </c>
      <c r="E369" s="33">
        <v>180.5</v>
      </c>
      <c r="F369" s="33">
        <v>361</v>
      </c>
      <c r="G369" t="s">
        <v>155</v>
      </c>
    </row>
    <row r="370" spans="1:7" ht="15.75" hidden="1" customHeight="1" outlineLevel="2" thickBot="1" x14ac:dyDescent="0.3">
      <c r="A370" s="33">
        <v>24</v>
      </c>
      <c r="B370" s="25" t="s">
        <v>14</v>
      </c>
      <c r="C370" s="33">
        <v>202</v>
      </c>
      <c r="D370" s="33">
        <v>178</v>
      </c>
      <c r="E370" s="33">
        <v>190</v>
      </c>
      <c r="F370" s="33">
        <v>380</v>
      </c>
      <c r="G370" t="s">
        <v>156</v>
      </c>
    </row>
    <row r="371" spans="1:7" ht="15.75" hidden="1" customHeight="1" outlineLevel="2" thickBot="1" x14ac:dyDescent="0.3">
      <c r="A371" s="33">
        <v>23</v>
      </c>
      <c r="B371" s="25" t="s">
        <v>14</v>
      </c>
      <c r="C371" s="72">
        <v>193</v>
      </c>
      <c r="D371" s="72">
        <v>146</v>
      </c>
      <c r="E371" s="72">
        <v>169.5</v>
      </c>
      <c r="F371" s="72">
        <v>339</v>
      </c>
      <c r="G371" t="s">
        <v>157</v>
      </c>
    </row>
    <row r="372" spans="1:7" ht="15.75" hidden="1" customHeight="1" outlineLevel="2" thickBot="1" x14ac:dyDescent="0.3">
      <c r="A372" s="33">
        <v>23</v>
      </c>
      <c r="B372" s="25" t="s">
        <v>14</v>
      </c>
      <c r="C372" s="33">
        <v>165</v>
      </c>
      <c r="D372" s="33">
        <v>171</v>
      </c>
      <c r="E372" s="33">
        <v>168</v>
      </c>
      <c r="F372" s="33">
        <v>336</v>
      </c>
      <c r="G372" t="s">
        <v>158</v>
      </c>
    </row>
    <row r="373" spans="1:7" ht="15.75" outlineLevel="1" collapsed="1" thickBot="1" x14ac:dyDescent="0.3">
      <c r="A373" s="33"/>
      <c r="B373" s="83" t="s">
        <v>201</v>
      </c>
      <c r="C373" s="33"/>
      <c r="D373" s="33"/>
      <c r="E373" s="33"/>
      <c r="F373" s="33">
        <f>SUBTOTAL(9,F361:F372)</f>
        <v>4230</v>
      </c>
      <c r="G373"/>
    </row>
    <row r="374" spans="1:7" ht="15.75" hidden="1" customHeight="1" outlineLevel="2" thickBot="1" x14ac:dyDescent="0.3">
      <c r="A374" s="33">
        <v>8</v>
      </c>
      <c r="B374" s="25" t="s">
        <v>43</v>
      </c>
      <c r="C374" s="33">
        <v>167</v>
      </c>
      <c r="D374" s="33">
        <v>183</v>
      </c>
      <c r="E374" s="33">
        <v>175</v>
      </c>
      <c r="F374" s="33">
        <v>350</v>
      </c>
      <c r="G374" s="18" t="s">
        <v>145</v>
      </c>
    </row>
    <row r="375" spans="1:7" ht="15.75" hidden="1" customHeight="1" outlineLevel="2" thickBot="1" x14ac:dyDescent="0.3">
      <c r="A375" s="33">
        <v>2</v>
      </c>
      <c r="B375" s="25" t="s">
        <v>43</v>
      </c>
      <c r="C375" s="33">
        <v>232</v>
      </c>
      <c r="D375" s="33">
        <v>193</v>
      </c>
      <c r="E375" s="33">
        <v>212.5</v>
      </c>
      <c r="F375" s="33">
        <v>425</v>
      </c>
      <c r="G375" s="18" t="s">
        <v>146</v>
      </c>
    </row>
    <row r="376" spans="1:7" ht="15.75" hidden="1" customHeight="1" outlineLevel="2" thickBot="1" x14ac:dyDescent="0.3">
      <c r="A376" s="33">
        <v>25</v>
      </c>
      <c r="B376" s="25" t="s">
        <v>43</v>
      </c>
      <c r="C376" s="33">
        <v>143</v>
      </c>
      <c r="D376" s="33">
        <v>139</v>
      </c>
      <c r="E376" s="33">
        <v>141</v>
      </c>
      <c r="F376" s="33">
        <v>282</v>
      </c>
      <c r="G376" t="s">
        <v>147</v>
      </c>
    </row>
    <row r="377" spans="1:7" ht="15.75" hidden="1" customHeight="1" outlineLevel="2" thickBot="1" x14ac:dyDescent="0.3">
      <c r="A377" s="33">
        <v>25</v>
      </c>
      <c r="B377" s="25" t="s">
        <v>43</v>
      </c>
      <c r="C377" s="33">
        <v>146</v>
      </c>
      <c r="D377" s="33">
        <v>159</v>
      </c>
      <c r="E377" s="33">
        <v>152.5</v>
      </c>
      <c r="F377" s="33">
        <v>305</v>
      </c>
      <c r="G377" t="s">
        <v>148</v>
      </c>
    </row>
    <row r="378" spans="1:7" ht="15.75" hidden="1" customHeight="1" outlineLevel="2" thickBot="1" x14ac:dyDescent="0.3">
      <c r="A378" s="33">
        <v>22</v>
      </c>
      <c r="B378" s="25" t="s">
        <v>43</v>
      </c>
      <c r="C378" s="33">
        <v>144</v>
      </c>
      <c r="D378" s="33">
        <v>158</v>
      </c>
      <c r="E378" s="33">
        <v>151</v>
      </c>
      <c r="F378" s="33">
        <v>302</v>
      </c>
      <c r="G378" t="s">
        <v>149</v>
      </c>
    </row>
    <row r="379" spans="1:7" ht="15.75" hidden="1" customHeight="1" outlineLevel="2" thickBot="1" x14ac:dyDescent="0.3">
      <c r="A379" s="33">
        <v>22</v>
      </c>
      <c r="B379" s="25" t="s">
        <v>43</v>
      </c>
      <c r="C379" s="33">
        <v>194</v>
      </c>
      <c r="D379" s="33">
        <v>168</v>
      </c>
      <c r="E379" s="33">
        <v>181</v>
      </c>
      <c r="F379" s="33">
        <v>362</v>
      </c>
      <c r="G379" t="s">
        <v>150</v>
      </c>
    </row>
    <row r="380" spans="1:7" ht="15.75" hidden="1" customHeight="1" outlineLevel="2" thickBot="1" x14ac:dyDescent="0.3">
      <c r="A380" s="33">
        <v>25</v>
      </c>
      <c r="B380" s="25" t="s">
        <v>43</v>
      </c>
      <c r="C380" s="33">
        <v>134</v>
      </c>
      <c r="D380" s="33">
        <v>152</v>
      </c>
      <c r="E380" s="33">
        <v>143</v>
      </c>
      <c r="F380" s="33">
        <v>286</v>
      </c>
      <c r="G380" t="s">
        <v>153</v>
      </c>
    </row>
    <row r="381" spans="1:7" ht="15.75" hidden="1" customHeight="1" outlineLevel="2" thickBot="1" x14ac:dyDescent="0.3">
      <c r="A381" s="33">
        <v>25</v>
      </c>
      <c r="B381" s="25" t="s">
        <v>43</v>
      </c>
      <c r="C381" s="33">
        <v>143</v>
      </c>
      <c r="D381" s="33">
        <v>168</v>
      </c>
      <c r="E381" s="33">
        <v>155.5</v>
      </c>
      <c r="F381" s="33">
        <v>311</v>
      </c>
      <c r="G381" t="s">
        <v>154</v>
      </c>
    </row>
    <row r="382" spans="1:7" ht="15.75" hidden="1" customHeight="1" outlineLevel="2" thickBot="1" x14ac:dyDescent="0.3">
      <c r="A382" s="33">
        <v>25</v>
      </c>
      <c r="B382" s="25" t="s">
        <v>43</v>
      </c>
      <c r="C382" s="33">
        <v>176</v>
      </c>
      <c r="D382" s="33">
        <v>154</v>
      </c>
      <c r="E382" s="33">
        <v>165</v>
      </c>
      <c r="F382" s="33">
        <v>330</v>
      </c>
      <c r="G382" t="s">
        <v>155</v>
      </c>
    </row>
    <row r="383" spans="1:7" ht="15.75" hidden="1" customHeight="1" outlineLevel="2" thickBot="1" x14ac:dyDescent="0.3">
      <c r="A383" s="33">
        <v>25</v>
      </c>
      <c r="B383" s="25" t="s">
        <v>43</v>
      </c>
      <c r="C383" s="33">
        <v>148</v>
      </c>
      <c r="D383" s="33">
        <v>218</v>
      </c>
      <c r="E383" s="33">
        <v>183</v>
      </c>
      <c r="F383" s="33">
        <v>366</v>
      </c>
      <c r="G383" t="s">
        <v>156</v>
      </c>
    </row>
    <row r="384" spans="1:7" ht="15.75" hidden="1" customHeight="1" outlineLevel="2" thickBot="1" x14ac:dyDescent="0.3">
      <c r="A384" s="33">
        <v>24</v>
      </c>
      <c r="B384" s="25" t="s">
        <v>43</v>
      </c>
      <c r="C384" s="72">
        <v>189</v>
      </c>
      <c r="D384" s="72">
        <v>182</v>
      </c>
      <c r="E384" s="72">
        <v>185.5</v>
      </c>
      <c r="F384" s="72">
        <v>371</v>
      </c>
      <c r="G384" t="s">
        <v>157</v>
      </c>
    </row>
    <row r="385" spans="1:7" ht="15.75" hidden="1" customHeight="1" outlineLevel="2" thickBot="1" x14ac:dyDescent="0.3">
      <c r="A385" s="33">
        <v>24</v>
      </c>
      <c r="B385" s="25" t="s">
        <v>43</v>
      </c>
      <c r="C385" s="33">
        <v>199</v>
      </c>
      <c r="D385" s="33">
        <v>157</v>
      </c>
      <c r="E385" s="33">
        <v>178</v>
      </c>
      <c r="F385" s="33">
        <v>356</v>
      </c>
      <c r="G385" t="s">
        <v>158</v>
      </c>
    </row>
    <row r="386" spans="1:7" ht="15.75" outlineLevel="1" collapsed="1" thickBot="1" x14ac:dyDescent="0.3">
      <c r="A386" s="33"/>
      <c r="B386" s="83" t="s">
        <v>202</v>
      </c>
      <c r="C386" s="33"/>
      <c r="D386" s="33"/>
      <c r="E386" s="33"/>
      <c r="F386" s="33">
        <f>SUBTOTAL(9,F374:F385)</f>
        <v>4046</v>
      </c>
      <c r="G386"/>
    </row>
    <row r="387" spans="1:7" ht="15.75" hidden="1" customHeight="1" outlineLevel="2" thickBot="1" x14ac:dyDescent="0.3">
      <c r="A387" s="33">
        <v>25</v>
      </c>
      <c r="B387" s="25" t="s">
        <v>78</v>
      </c>
      <c r="C387" s="72">
        <v>167</v>
      </c>
      <c r="D387" s="72">
        <v>179</v>
      </c>
      <c r="E387" s="72">
        <v>173</v>
      </c>
      <c r="F387" s="72">
        <v>346</v>
      </c>
      <c r="G387" t="s">
        <v>157</v>
      </c>
    </row>
    <row r="388" spans="1:7" ht="15.75" hidden="1" customHeight="1" outlineLevel="2" thickBot="1" x14ac:dyDescent="0.3">
      <c r="A388" s="33">
        <v>25</v>
      </c>
      <c r="B388" s="25" t="s">
        <v>78</v>
      </c>
      <c r="C388" s="33">
        <v>211</v>
      </c>
      <c r="D388" s="33">
        <v>162</v>
      </c>
      <c r="E388" s="33">
        <v>186.5</v>
      </c>
      <c r="F388" s="33">
        <v>373</v>
      </c>
      <c r="G388" t="s">
        <v>158</v>
      </c>
    </row>
    <row r="389" spans="1:7" ht="15.75" outlineLevel="1" collapsed="1" thickBot="1" x14ac:dyDescent="0.3">
      <c r="A389" s="33"/>
      <c r="B389" s="83" t="s">
        <v>203</v>
      </c>
      <c r="C389" s="33"/>
      <c r="D389" s="33"/>
      <c r="E389" s="33"/>
      <c r="F389" s="33">
        <f>SUBTOTAL(9,F387:F388)</f>
        <v>719</v>
      </c>
      <c r="G389"/>
    </row>
    <row r="390" spans="1:7" ht="15.75" hidden="1" customHeight="1" outlineLevel="2" thickBot="1" x14ac:dyDescent="0.3">
      <c r="A390" s="33">
        <v>24</v>
      </c>
      <c r="B390" s="25" t="s">
        <v>45</v>
      </c>
      <c r="C390" s="76">
        <v>128</v>
      </c>
      <c r="D390" s="76">
        <v>148</v>
      </c>
      <c r="E390" s="33">
        <v>138</v>
      </c>
      <c r="F390" s="76">
        <v>276</v>
      </c>
      <c r="G390" s="18" t="s">
        <v>145</v>
      </c>
    </row>
    <row r="391" spans="1:7" ht="15.75" hidden="1" customHeight="1" outlineLevel="2" thickBot="1" x14ac:dyDescent="0.3">
      <c r="A391" s="33">
        <v>2</v>
      </c>
      <c r="B391" s="25" t="s">
        <v>45</v>
      </c>
      <c r="C391" s="76">
        <v>144</v>
      </c>
      <c r="D391" s="76">
        <v>182</v>
      </c>
      <c r="E391" s="33">
        <v>163</v>
      </c>
      <c r="F391" s="76">
        <v>326</v>
      </c>
      <c r="G391" s="18" t="s">
        <v>146</v>
      </c>
    </row>
    <row r="392" spans="1:7" ht="15.75" hidden="1" customHeight="1" outlineLevel="2" thickBot="1" x14ac:dyDescent="0.3">
      <c r="A392" s="33">
        <v>26</v>
      </c>
      <c r="B392" s="25" t="s">
        <v>45</v>
      </c>
      <c r="C392" s="76">
        <v>158</v>
      </c>
      <c r="D392" s="76">
        <v>167</v>
      </c>
      <c r="E392" s="33">
        <v>162.5</v>
      </c>
      <c r="F392" s="76">
        <v>325</v>
      </c>
      <c r="G392" t="s">
        <v>147</v>
      </c>
    </row>
    <row r="393" spans="1:7" ht="15.75" hidden="1" customHeight="1" outlineLevel="2" thickBot="1" x14ac:dyDescent="0.3">
      <c r="A393" s="33">
        <v>26</v>
      </c>
      <c r="B393" s="25" t="s">
        <v>45</v>
      </c>
      <c r="C393" s="76">
        <v>156</v>
      </c>
      <c r="D393" s="76">
        <v>166</v>
      </c>
      <c r="E393" s="33">
        <v>161</v>
      </c>
      <c r="F393" s="76">
        <v>322</v>
      </c>
      <c r="G393" t="s">
        <v>148</v>
      </c>
    </row>
    <row r="394" spans="1:7" ht="15.75" hidden="1" customHeight="1" outlineLevel="2" thickBot="1" x14ac:dyDescent="0.3">
      <c r="A394" s="33">
        <v>23</v>
      </c>
      <c r="B394" s="25" t="s">
        <v>45</v>
      </c>
      <c r="C394" s="76">
        <v>145</v>
      </c>
      <c r="D394" s="76">
        <v>157</v>
      </c>
      <c r="E394" s="33">
        <v>151</v>
      </c>
      <c r="F394" s="76">
        <v>302</v>
      </c>
      <c r="G394" t="s">
        <v>149</v>
      </c>
    </row>
    <row r="395" spans="1:7" ht="15.75" hidden="1" customHeight="1" outlineLevel="2" thickBot="1" x14ac:dyDescent="0.3">
      <c r="A395" s="33">
        <v>23</v>
      </c>
      <c r="B395" s="25" t="s">
        <v>45</v>
      </c>
      <c r="C395" s="76">
        <v>158</v>
      </c>
      <c r="D395" s="76">
        <v>199</v>
      </c>
      <c r="E395" s="33">
        <v>178.5</v>
      </c>
      <c r="F395" s="76">
        <v>357</v>
      </c>
      <c r="G395" t="s">
        <v>150</v>
      </c>
    </row>
    <row r="396" spans="1:7" ht="15.75" hidden="1" customHeight="1" outlineLevel="2" thickBot="1" x14ac:dyDescent="0.3">
      <c r="A396" s="33">
        <v>26</v>
      </c>
      <c r="B396" s="25" t="s">
        <v>45</v>
      </c>
      <c r="C396" s="76">
        <v>153</v>
      </c>
      <c r="D396" s="76">
        <v>142</v>
      </c>
      <c r="E396" s="33">
        <v>147.5</v>
      </c>
      <c r="F396" s="76">
        <v>295</v>
      </c>
      <c r="G396" t="s">
        <v>151</v>
      </c>
    </row>
    <row r="397" spans="1:7" ht="15.75" hidden="1" customHeight="1" outlineLevel="2" thickBot="1" x14ac:dyDescent="0.3">
      <c r="A397" s="33">
        <v>26</v>
      </c>
      <c r="B397" s="25" t="s">
        <v>45</v>
      </c>
      <c r="C397" s="76">
        <v>119</v>
      </c>
      <c r="D397" s="76">
        <v>133</v>
      </c>
      <c r="E397" s="33">
        <v>126</v>
      </c>
      <c r="F397" s="76">
        <v>252</v>
      </c>
      <c r="G397" s="78" t="s">
        <v>152</v>
      </c>
    </row>
    <row r="398" spans="1:7" ht="15.75" hidden="1" customHeight="1" outlineLevel="2" thickBot="1" x14ac:dyDescent="0.3">
      <c r="A398" s="33">
        <v>26</v>
      </c>
      <c r="B398" s="25" t="s">
        <v>45</v>
      </c>
      <c r="C398" s="76">
        <v>158</v>
      </c>
      <c r="D398" s="76">
        <v>116</v>
      </c>
      <c r="E398" s="33">
        <v>137</v>
      </c>
      <c r="F398" s="76">
        <v>274</v>
      </c>
      <c r="G398" t="s">
        <v>153</v>
      </c>
    </row>
    <row r="399" spans="1:7" ht="15.75" hidden="1" customHeight="1" outlineLevel="2" thickBot="1" x14ac:dyDescent="0.3">
      <c r="A399" s="33">
        <v>26</v>
      </c>
      <c r="B399" s="25" t="s">
        <v>45</v>
      </c>
      <c r="C399" s="76">
        <v>166</v>
      </c>
      <c r="D399" s="76">
        <v>142</v>
      </c>
      <c r="E399" s="33">
        <v>157.5</v>
      </c>
      <c r="F399" s="76">
        <v>308</v>
      </c>
      <c r="G399" t="s">
        <v>155</v>
      </c>
    </row>
    <row r="400" spans="1:7" ht="15.75" hidden="1" customHeight="1" outlineLevel="2" thickBot="1" x14ac:dyDescent="0.3">
      <c r="A400" s="33"/>
      <c r="B400" s="25"/>
      <c r="C400" s="76">
        <v>148</v>
      </c>
      <c r="D400" s="76">
        <v>167</v>
      </c>
      <c r="E400" s="33"/>
      <c r="F400" s="76">
        <v>315</v>
      </c>
      <c r="G400"/>
    </row>
    <row r="401" spans="1:7" ht="15.75" hidden="1" customHeight="1" outlineLevel="2" thickBot="1" x14ac:dyDescent="0.3">
      <c r="A401" s="33"/>
      <c r="B401" s="25"/>
      <c r="C401" s="76">
        <v>161</v>
      </c>
      <c r="D401" s="76">
        <v>159</v>
      </c>
      <c r="E401" s="33"/>
      <c r="F401" s="76">
        <v>320</v>
      </c>
      <c r="G401"/>
    </row>
    <row r="402" spans="1:7" ht="15.75" hidden="1" customHeight="1" outlineLevel="2" thickBot="1" x14ac:dyDescent="0.3">
      <c r="A402" s="33"/>
      <c r="B402" s="25"/>
      <c r="C402" s="76">
        <v>141</v>
      </c>
      <c r="D402" s="76">
        <v>137</v>
      </c>
      <c r="E402" s="33"/>
      <c r="F402" s="76">
        <v>278</v>
      </c>
      <c r="G402"/>
    </row>
    <row r="403" spans="1:7" ht="15.75" hidden="1" customHeight="1" outlineLevel="2" thickBot="1" x14ac:dyDescent="0.3">
      <c r="A403" s="33">
        <v>26</v>
      </c>
      <c r="B403" s="25" t="s">
        <v>45</v>
      </c>
      <c r="C403" s="76">
        <v>110</v>
      </c>
      <c r="D403" s="76">
        <v>130</v>
      </c>
      <c r="E403" s="72">
        <v>139</v>
      </c>
      <c r="F403" s="76">
        <v>240</v>
      </c>
      <c r="G403" t="s">
        <v>157</v>
      </c>
    </row>
    <row r="404" spans="1:7" ht="15.75" outlineLevel="1" collapsed="1" thickBot="1" x14ac:dyDescent="0.3">
      <c r="A404" s="33"/>
      <c r="B404" s="83" t="s">
        <v>204</v>
      </c>
      <c r="C404" s="72"/>
      <c r="D404" s="72">
        <f>COUNT(C390:D403)</f>
        <v>28</v>
      </c>
      <c r="E404" s="72"/>
      <c r="F404" s="72">
        <f>SUBTOTAL(9,F390:F403)</f>
        <v>4190</v>
      </c>
      <c r="G404"/>
    </row>
    <row r="405" spans="1:7" ht="15.75" hidden="1" customHeight="1" outlineLevel="2" thickBot="1" x14ac:dyDescent="0.3">
      <c r="A405" s="33">
        <v>24</v>
      </c>
      <c r="B405" s="25" t="s">
        <v>101</v>
      </c>
      <c r="C405" s="33">
        <v>153</v>
      </c>
      <c r="D405" s="33">
        <v>142</v>
      </c>
      <c r="E405" s="33">
        <v>147.5</v>
      </c>
      <c r="F405" s="33">
        <v>295</v>
      </c>
      <c r="G405" t="s">
        <v>149</v>
      </c>
    </row>
    <row r="406" spans="1:7" ht="15.75" hidden="1" customHeight="1" outlineLevel="2" thickBot="1" x14ac:dyDescent="0.3">
      <c r="A406" s="33">
        <v>24</v>
      </c>
      <c r="B406" s="25" t="s">
        <v>101</v>
      </c>
      <c r="C406" s="33">
        <v>142</v>
      </c>
      <c r="D406" s="33">
        <v>184</v>
      </c>
      <c r="E406" s="33">
        <v>163</v>
      </c>
      <c r="F406" s="33">
        <v>326</v>
      </c>
      <c r="G406" t="s">
        <v>150</v>
      </c>
    </row>
    <row r="407" spans="1:7" ht="15.75" outlineLevel="1" collapsed="1" thickBot="1" x14ac:dyDescent="0.3">
      <c r="A407" s="33"/>
      <c r="B407" s="83" t="s">
        <v>205</v>
      </c>
      <c r="C407" s="33"/>
      <c r="D407" s="33"/>
      <c r="E407" s="33"/>
      <c r="F407" s="33">
        <f>SUBTOTAL(9,F405:F406)</f>
        <v>621</v>
      </c>
      <c r="G407"/>
    </row>
    <row r="408" spans="1:7" ht="15.75" thickBot="1" x14ac:dyDescent="0.3">
      <c r="A408" s="33"/>
      <c r="B408" s="83" t="s">
        <v>206</v>
      </c>
      <c r="C408" s="33"/>
      <c r="D408" s="33"/>
      <c r="E408" s="33"/>
      <c r="F408" s="33">
        <f>SUBTOTAL(9,F3:F406)</f>
        <v>120694</v>
      </c>
      <c r="G408"/>
    </row>
    <row r="409" spans="1:7" ht="15.75" thickBot="1" x14ac:dyDescent="0.3">
      <c r="A409" s="33">
        <v>26</v>
      </c>
      <c r="B409" s="25"/>
      <c r="C409" s="33"/>
      <c r="D409" s="33"/>
      <c r="E409" s="33"/>
      <c r="F409" s="33"/>
    </row>
    <row r="410" spans="1:7" ht="15.75" thickBot="1" x14ac:dyDescent="0.3">
      <c r="A410" s="33">
        <v>26</v>
      </c>
      <c r="B410" s="25"/>
      <c r="C410" s="33"/>
      <c r="D410" s="33"/>
      <c r="E410" s="33"/>
      <c r="F410" s="33"/>
    </row>
  </sheetData>
  <sortState xmlns:xlrd2="http://schemas.microsoft.com/office/spreadsheetml/2017/richdata2" ref="A3:AY409">
    <sortCondition ref="B3:B409"/>
  </sortState>
  <mergeCells count="7">
    <mergeCell ref="AR1:AW1"/>
    <mergeCell ref="A1:F1"/>
    <mergeCell ref="H1:M1"/>
    <mergeCell ref="O1:T1"/>
    <mergeCell ref="W1:AB1"/>
    <mergeCell ref="AD1:AI1"/>
    <mergeCell ref="AK1:AP1"/>
  </mergeCells>
  <hyperlinks>
    <hyperlink ref="AE5" r:id="rId1" display="https://bowling.lexerbowling.com/bowlingdelapraille/liguesgb2023-2024/pl016.htm" xr:uid="{1C578550-425D-4553-BB04-9F2E6D0D1F98}"/>
    <hyperlink ref="AL5" r:id="rId2" display="https://bowling.lexerbowling.com/bowlingdelapraille/liguesgb2023-2024/pl016.htm" xr:uid="{53397567-B0C3-4416-8652-24DA1FA0418E}"/>
    <hyperlink ref="B118" r:id="rId3" display="https://bowling.lexerbowling.com/bowlingdelapraille/liguesgb2023-2024/pl026.htm" xr:uid="{0C752426-A5AC-4625-A201-4D80FC93A3DB}"/>
    <hyperlink ref="B131" r:id="rId4" display="https://bowling.lexerbowling.com/bowlingdelapraille/liguesgb2023-2024/pl025.htm" xr:uid="{5C3F2664-236D-4D1E-A857-BBC0008521CE}"/>
    <hyperlink ref="B190" r:id="rId5" display="https://bowling.lexerbowling.com/bowlingdelapraille/liguesgb2023-2024/pl015.htm" xr:uid="{CC53E293-A254-438E-B331-EB902617E075}"/>
    <hyperlink ref="B359" r:id="rId6" display="https://bowling.lexerbowling.com/bowlingdelapraille/liguesgb2023-2024/pl019.htm" xr:uid="{FA3B5B76-B03E-44B7-90CA-859005B8E896}"/>
    <hyperlink ref="B269" r:id="rId7" display="https://bowling.lexerbowling.com/bowlingdelapraille/liguesgb2023-2024/pl005.htm" xr:uid="{F586D615-498E-450E-BA85-8DE420A32A1D}"/>
    <hyperlink ref="B249" r:id="rId8" display="https://bowling.lexerbowling.com/bowlingdelapraille/liguesgb2023-2024/pl029.htm" xr:uid="{26BFE113-71C9-4EF8-A170-AA336613F6C9}"/>
    <hyperlink ref="B227" r:id="rId9" display="https://bowling.lexerbowling.com/bowlingdelapraille/liguesgb2023-2024/pl006.htm" xr:uid="{AF8C3650-90D9-4F5D-9744-6B65F6459BF5}"/>
    <hyperlink ref="B284" r:id="rId10" display="https://bowling.lexerbowling.com/bowlingdelapraille/liguesgb2023-2024/pl028.htm" xr:uid="{E89AF623-6991-41BB-B81A-9659E698D274}"/>
    <hyperlink ref="B83" r:id="rId11" display="https://bowling.lexerbowling.com/bowlingdelapraille/liguesgb2023-2024/pl020.htm" xr:uid="{94947DB6-420A-4F6A-B93A-5AAF21510C6C}"/>
    <hyperlink ref="B161" r:id="rId12" display="https://bowling.lexerbowling.com/bowlingdelapraille/liguesgb2023-2024/pl008.htm" xr:uid="{8097F755-830E-4031-819E-D2F94DBBFBF2}"/>
    <hyperlink ref="B103" r:id="rId13" display="https://bowling.lexerbowling.com/bowlingdelapraille/liguesgb2023-2024/pl03A.htm" xr:uid="{CFC1078B-DB9E-42DA-965B-DCE52CFD71F3}"/>
    <hyperlink ref="B234" r:id="rId14" display="https://bowling.lexerbowling.com/bowlingdelapraille/liguesgb2023-2024/pl02D.htm" xr:uid="{43CAEEBC-8C63-40E4-AC37-10C608C09C45}"/>
    <hyperlink ref="B372" r:id="rId15" display="https://bowling.lexerbowling.com/bowlingdelapraille/liguesgb2023-2024/pl009.htm" xr:uid="{1D024078-2BDC-43F1-A6BF-5D2EAD50E427}"/>
    <hyperlink ref="B300" r:id="rId16" display="https://bowling.lexerbowling.com/bowlingdelapraille/liguesgb2023-2024/pl001.htm" xr:uid="{47936D40-3F35-42BA-B162-DDE0B572CFA8}"/>
    <hyperlink ref="B354" r:id="rId17" display="https://bowling.lexerbowling.com/bowlingdelapraille/liguesgb2023-2024/pl01A.htm" xr:uid="{E3E102FC-E279-4102-83A4-3C6BDECB34C3}"/>
    <hyperlink ref="B385" r:id="rId18" display="https://bowling.lexerbowling.com/bowlingdelapraille/liguesgb2023-2024/pl013.htm" xr:uid="{D53CBDFA-E870-43B7-989D-137183468D85}"/>
    <hyperlink ref="B310" r:id="rId19" display="https://bowling.lexerbowling.com/bowlingdelapraille/liguesgb2023-2024/pl034.htm" xr:uid="{DEA49BA1-2585-494F-8233-D2CBA9790BE9}"/>
    <hyperlink ref="B291" r:id="rId20" display="https://bowling.lexerbowling.com/bowlingdelapraille/liguesgb2023-2024/pl00F.htm" xr:uid="{54B8037C-C37A-4BD8-8740-105BD78FBBD5}"/>
    <hyperlink ref="B140" r:id="rId21" display="https://bowling.lexerbowling.com/bowlingdelapraille/liguesgb2023-2024/pl033.htm" xr:uid="{CA8A62B2-AC1C-487A-BF86-26552CC4ED18}"/>
    <hyperlink ref="B324" r:id="rId22" display="https://bowling.lexerbowling.com/bowlingdelapraille/liguesgb2023-2024/pl00C.htm" xr:uid="{BBD7A0AA-91F7-421F-9430-62DF7C505E43}"/>
    <hyperlink ref="B216" r:id="rId23" display="https://bowling.lexerbowling.com/bowlingdelapraille/liguesgb2023-2024/pl017.htm" xr:uid="{D795722F-DA58-4D06-88C2-E34C7F689F6D}"/>
    <hyperlink ref="B388" r:id="rId24" display="https://bowling.lexerbowling.com/bowlingdelapraille/liguesgb2023-2024/pl022.htm" xr:uid="{EDD5CF75-82F5-47C4-9F27-5936B985CF11}"/>
    <hyperlink ref="B68" r:id="rId25" display="https://bowling.lexerbowling.com/bowlingdelapraille/liguesgb2023-2024/pl02B.htm" xr:uid="{E11CFC3F-2B10-4F20-B6EF-95A1EFDF6B18}"/>
    <hyperlink ref="B88" r:id="rId26" display="https://bowling.lexerbowling.com/bowlingdelapraille/liguesgb2023-2024/pl038.htm" xr:uid="{153025D9-B363-4C73-9447-FE2930B39877}"/>
    <hyperlink ref="B59" r:id="rId27" display="https://bowling.lexerbowling.com/bowlingdelapraille/liguesgb2023-2024/pl012.htm" xr:uid="{B59880BC-B7A7-400A-A600-D6047A856E8F}"/>
    <hyperlink ref="B189" r:id="rId28" display="https://bowling.lexerbowling.com/bowlingdelapraille/liguesgb2023-2024/pl015.htm" xr:uid="{31FB1009-CA7B-4C6C-AB6D-76893E719F45}"/>
    <hyperlink ref="B403" r:id="rId29" display="https://bowling.lexerbowling.com/bowlingdelapraille/liguesgb2023-2024/pl016.htm" xr:uid="{92D3F2E8-AE14-4A57-BB89-DD098F42B135}"/>
    <hyperlink ref="B117" r:id="rId30" display="https://bowling.lexerbowling.com/bowlingdelapraille/liguesgb2023-2024/pl026.htm" xr:uid="{6C54C389-8B24-4DCD-BE55-4B8CFAB93F21}"/>
    <hyperlink ref="B130" r:id="rId31" display="https://bowling.lexerbowling.com/bowlingdelapraille/liguesgb2023-2024/pl025.htm" xr:uid="{5313136D-5A38-4E20-9BC9-FCBAC1C3D73F}"/>
    <hyperlink ref="B358" r:id="rId32" display="https://bowling.lexerbowling.com/bowlingdelapraille/liguesgb2023-2024/pl019.htm" xr:uid="{FA691784-FD10-4B8A-A810-290DF341D17D}"/>
    <hyperlink ref="B226" r:id="rId33" display="https://bowling.lexerbowling.com/bowlingdelapraille/liguesgb2023-2024/pl006.htm" xr:uid="{FD60333A-0514-40BD-B13E-AEE60DDDE02C}"/>
    <hyperlink ref="B283" r:id="rId34" display="https://bowling.lexerbowling.com/bowlingdelapraille/liguesgb2023-2024/pl028.htm" xr:uid="{59D318F6-C084-429D-B10A-FEDEA343A517}"/>
    <hyperlink ref="B309" r:id="rId35" display="https://bowling.lexerbowling.com/bowlingdelapraille/liguesgb2023-2024/pl034.htm" xr:uid="{D7F9A652-3641-45CE-9BAC-3740EEBF4EB9}"/>
    <hyperlink ref="B299" r:id="rId36" display="https://bowling.lexerbowling.com/bowlingdelapraille/liguesgb2023-2024/pl001.htm" xr:uid="{B535AA4D-12E8-464C-85A6-88D01D9BF3B1}"/>
    <hyperlink ref="B268" r:id="rId37" display="https://bowling.lexerbowling.com/bowlingdelapraille/liguesgb2023-2024/pl005.htm" xr:uid="{DD1AFBFD-9259-437B-B79D-2305996AAD45}"/>
    <hyperlink ref="B215" r:id="rId38" display="https://bowling.lexerbowling.com/bowlingdelapraille/liguesgb2023-2024/pl017.htm" xr:uid="{E7602CC7-A052-469F-AA6A-1A9B8E92EACE}"/>
    <hyperlink ref="B139" r:id="rId39" display="https://bowling.lexerbowling.com/bowlingdelapraille/liguesgb2023-2024/pl033.htm" xr:uid="{B2D1DF74-B071-49F5-AE07-5748650C4ACF}"/>
    <hyperlink ref="B290" r:id="rId40" display="https://bowling.lexerbowling.com/bowlingdelapraille/liguesgb2023-2024/pl00F.htm" xr:uid="{27BA5903-ED35-4A2E-94AA-ADA5B2F8EADF}"/>
    <hyperlink ref="B371" r:id="rId41" display="https://bowling.lexerbowling.com/bowlingdelapraille/liguesgb2023-2024/pl009.htm" xr:uid="{EDEA052A-BC3A-4C7B-AADA-FA6BDD55D0F4}"/>
    <hyperlink ref="B248" r:id="rId42" display="https://bowling.lexerbowling.com/bowlingdelapraille/liguesgb2023-2024/pl029.htm" xr:uid="{DF3BB45E-78D1-48E8-B680-B8CEAC988E5C}"/>
    <hyperlink ref="B102" r:id="rId43" display="https://bowling.lexerbowling.com/bowlingdelapraille/liguesgb2023-2024/pl03A.htm" xr:uid="{B197631A-E0C1-435D-9BC2-9C92686A8B79}"/>
    <hyperlink ref="B387" r:id="rId44" display="https://bowling.lexerbowling.com/bowlingdelapraille/liguesgb2023-2024/pl022.htm" xr:uid="{F5E3B36B-8040-4236-852E-07DD8600738D}"/>
    <hyperlink ref="B160" r:id="rId45" display="https://bowling.lexerbowling.com/bowlingdelapraille/liguesgb2023-2024/pl008.htm" xr:uid="{94D19A06-99A7-476A-8553-5F3C875AD12C}"/>
    <hyperlink ref="B353" r:id="rId46" display="https://bowling.lexerbowling.com/bowlingdelapraille/liguesgb2023-2024/pl01A.htm" xr:uid="{4F7163FE-3779-42FF-AEBA-6B23EF33A7AB}"/>
    <hyperlink ref="B67" r:id="rId47" display="https://bowling.lexerbowling.com/bowlingdelapraille/liguesgb2023-2024/pl02B.htm" xr:uid="{83A4D92F-12CD-4D88-91CE-301577E5A87F}"/>
    <hyperlink ref="B323" r:id="rId48" display="https://bowling.lexerbowling.com/bowlingdelapraille/liguesgb2023-2024/pl00C.htm" xr:uid="{D4065CAF-1195-4751-BA0F-6421A4B0F867}"/>
    <hyperlink ref="B384" r:id="rId49" display="https://bowling.lexerbowling.com/bowlingdelapraille/liguesgb2023-2024/pl013.htm" xr:uid="{51335375-C08F-46D0-AD26-086DB5A362B0}"/>
    <hyperlink ref="B233" r:id="rId50" display="https://bowling.lexerbowling.com/bowlingdelapraille/liguesgb2023-2024/pl02D.htm" xr:uid="{A925D315-150E-4A75-92BB-39F2318D8591}"/>
    <hyperlink ref="B87" r:id="rId51" display="https://bowling.lexerbowling.com/bowlingdelapraille/liguesgb2023-2024/pl038.htm" xr:uid="{832CEAE7-0B87-4C6C-A0E7-EFC2C2BE7C15}"/>
    <hyperlink ref="B58" r:id="rId52" display="https://bowling.lexerbowling.com/bowlingdelapraille/liguesgb2023-2024/pl012.htm" xr:uid="{3FBFD80C-AC66-4A9D-8332-6FADAE06B925}"/>
    <hyperlink ref="B82" r:id="rId53" display="https://bowling.lexerbowling.com/bowlingdelapraille/liguesgb2023-2024/pl020.htm" xr:uid="{DF9C2D3E-0CB7-4909-B7D8-F78C1896E6EB}"/>
    <hyperlink ref="B98" r:id="rId54" display="https://bowling.lexerbowling.com/bowlingdelapraille/liguesgb2023-2024/pl02F.htm" xr:uid="{7870ECB6-9706-43C4-BF5E-0D5DC4CC8D72}"/>
    <hyperlink ref="B205" r:id="rId55" display="https://bowling.lexerbowling.com/bowlingdelapraille/liguesgb2023-2024/pl031.htm" xr:uid="{482158FC-AB25-4F3D-A73B-EA930D4AB932}"/>
    <hyperlink ref="B116" r:id="rId56" display="https://bowling.lexerbowling.com/bowlingdelapraille/liguesgb2023-2024/pl026.htm" xr:uid="{F89B39B8-BF30-4F0D-9724-23581BC6EC9A}"/>
    <hyperlink ref="B188" r:id="rId57" display="https://bowling.lexerbowling.com/bowlingdelapraille/liguesgb2023-2024/pl015.htm" xr:uid="{7BAB650F-2D93-410E-BB35-C6F2E0CB0750}"/>
    <hyperlink ref="B129" r:id="rId58" display="https://bowling.lexerbowling.com/bowlingdelapraille/liguesgb2023-2024/pl025.htm" xr:uid="{38AA18F5-F280-4851-B2CB-F8CE9383E661}"/>
    <hyperlink ref="B21" r:id="rId59" display="https://bowling.lexerbowling.com/bowlingdelapraille/liguesgb2023-2024/pl030.htm" xr:uid="{0D9BBBA5-A846-4CA8-A334-D44BB1325C48}"/>
    <hyperlink ref="B170" r:id="rId60" display="https://bowling.lexerbowling.com/bowlingdelapraille/liguesgb2023-2024/pl002.htm" xr:uid="{CE29B7DE-FF78-4403-9457-7B7F6DE60849}"/>
    <hyperlink ref="B267" r:id="rId61" display="https://bowling.lexerbowling.com/bowlingdelapraille/liguesgb2023-2024/pl005.htm" xr:uid="{EFB2D039-AF43-4C5D-8911-9609B387816E}"/>
    <hyperlink ref="B282" r:id="rId62" display="https://bowling.lexerbowling.com/bowlingdelapraille/liguesgb2023-2024/pl028.htm" xr:uid="{D72B82C5-ED3F-4DCA-B3DD-62AF8B53AFD9}"/>
    <hyperlink ref="B14" r:id="rId63" display="https://bowling.lexerbowling.com/bowlingdelapraille/liguesgb2023-2024/pl018.htm" xr:uid="{0D31FF79-10C7-44F3-B227-0C89B8380022}"/>
    <hyperlink ref="B175" r:id="rId64" display="https://bowling.lexerbowling.com/bowlingdelapraille/liguesgb2023-2024/pl01E.htm" xr:uid="{791EF591-98D6-407E-88D9-66651D54F181}"/>
    <hyperlink ref="B247" r:id="rId65" display="https://bowling.lexerbowling.com/bowlingdelapraille/liguesgb2023-2024/pl029.htm" xr:uid="{887DFB73-E8FF-4016-87B3-319B3BF47367}"/>
    <hyperlink ref="B34" r:id="rId66" display="https://bowling.lexerbowling.com/bowlingdelapraille/liguesgb2023-2024/pl021.htm" xr:uid="{5656EB4B-4002-4728-883B-5BA779455AA2}"/>
    <hyperlink ref="B352" r:id="rId67" display="https://bowling.lexerbowling.com/bowlingdelapraille/liguesgb2023-2024/pl01A.htm" xr:uid="{BA608F42-953F-4FE3-84BB-CCF35226565C}"/>
    <hyperlink ref="B150" r:id="rId68" display="https://bowling.lexerbowling.com/bowlingdelapraille/liguesgb2023-2024/pl00D.htm" xr:uid="{5CF4D96B-D4BF-4A92-83CD-335702C9CF5D}"/>
    <hyperlink ref="B298" r:id="rId69" display="https://bowling.lexerbowling.com/bowlingdelapraille/liguesgb2023-2024/pl001.htm" xr:uid="{7EE0C1B5-BF71-4C52-A724-BF82D0FDFAB0}"/>
    <hyperlink ref="B258" r:id="rId70" display="https://bowling.lexerbowling.com/bowlingdelapraille/liguesgb2023-2024/pl004.htm" xr:uid="{52B03CE9-7CDA-4C3F-A2DA-AF32E430DD5B}"/>
    <hyperlink ref="B81" r:id="rId71" display="https://bowling.lexerbowling.com/bowlingdelapraille/liguesgb2023-2024/pl020.htm" xr:uid="{43853F9A-4189-4278-B630-AAEBF6960036}"/>
    <hyperlink ref="B41" r:id="rId72" display="https://bowling.lexerbowling.com/bowlingdelapraille/liguesgb2023-2024/pl00E.htm" xr:uid="{0ACD3D7A-AD0C-45B1-865B-DE8CC895C025}"/>
    <hyperlink ref="B357" r:id="rId73" display="https://bowling.lexerbowling.com/bowlingdelapraille/liguesgb2023-2024/pl019.htm" xr:uid="{0BFAA064-CD02-4202-B974-C7D76A7FF60B}"/>
    <hyperlink ref="B159" r:id="rId74" display="https://bowling.lexerbowling.com/bowlingdelapraille/liguesgb2023-2024/pl008.htm" xr:uid="{3744F772-1AD6-45CE-A0C8-074ACADBFBAA}"/>
    <hyperlink ref="B66" r:id="rId75" display="https://bowling.lexerbowling.com/bowlingdelapraille/liguesgb2023-2024/pl02B.htm" xr:uid="{D7083BAE-55E8-45F7-9C59-57E1D759EA66}"/>
    <hyperlink ref="B383" r:id="rId76" display="https://bowling.lexerbowling.com/bowlingdelapraille/liguesgb2023-2024/pl013.htm" xr:uid="{3C313135-B7F1-44AF-871B-5E87C1480A69}"/>
    <hyperlink ref="B57" r:id="rId77" display="https://bowling.lexerbowling.com/bowlingdelapraille/liguesgb2023-2024/pl012.htm" xr:uid="{3B351CB5-D017-4419-B464-9D8F1090229A}"/>
    <hyperlink ref="B370" r:id="rId78" display="https://bowling.lexerbowling.com/bowlingdelapraille/liguesgb2023-2024/pl009.htm" xr:uid="{A9B859CC-4AA6-47E3-A6DA-B1CD55485A17}"/>
    <hyperlink ref="B115" r:id="rId79" display="https://bowling.lexerbowling.com/bowlingdelapraille/liguesgb2023-2024/pl026.htm" xr:uid="{5AB5EC2D-87BA-4CE9-875D-8596F758A6EE}"/>
    <hyperlink ref="B204" r:id="rId80" display="https://bowling.lexerbowling.com/bowlingdelapraille/liguesgb2023-2024/pl031.htm" xr:uid="{998AEB0D-8C29-49E5-A473-4456D239AF01}"/>
    <hyperlink ref="B97" r:id="rId81" display="https://bowling.lexerbowling.com/bowlingdelapraille/liguesgb2023-2024/pl02F.htm" xr:uid="{8CAD7E42-9495-4D3A-8954-A776CD0F90F4}"/>
    <hyperlink ref="B399" r:id="rId82" display="https://bowling.lexerbowling.com/bowlingdelapraille/liguesgb2023-2024/pl016.htm" xr:uid="{9A4DDA0B-2112-45B2-BB02-03D81059DAD1}"/>
    <hyperlink ref="B20" r:id="rId83" display="https://bowling.lexerbowling.com/bowlingdelapraille/liguesgb2023-2024/pl030.htm" xr:uid="{C371A0EE-CD23-43E9-B259-4D6ACCAE9016}"/>
    <hyperlink ref="B128" r:id="rId84" display="https://bowling.lexerbowling.com/bowlingdelapraille/liguesgb2023-2024/pl025.htm" xr:uid="{6F68B276-2548-4380-967C-50DF01B45314}"/>
    <hyperlink ref="B187" r:id="rId85" display="https://bowling.lexerbowling.com/bowlingdelapraille/liguesgb2023-2024/pl015.htm" xr:uid="{B61DFB5D-25E2-4BE1-9515-0789FDF84293}"/>
    <hyperlink ref="B356" r:id="rId86" display="https://bowling.lexerbowling.com/bowlingdelapraille/liguesgb2023-2024/pl019.htm" xr:uid="{431AEBF1-62DB-4D81-89BB-990E4F08AD67}"/>
    <hyperlink ref="B169" r:id="rId87" display="https://bowling.lexerbowling.com/bowlingdelapraille/liguesgb2023-2024/pl002.htm" xr:uid="{4CF70EB2-1617-4E05-81AB-29E2E2469ECC}"/>
    <hyperlink ref="B246" r:id="rId88" display="https://bowling.lexerbowling.com/bowlingdelapraille/liguesgb2023-2024/pl029.htm" xr:uid="{C411C700-5951-440D-8D26-C1BC16DA51E6}"/>
    <hyperlink ref="B297" r:id="rId89" display="https://bowling.lexerbowling.com/bowlingdelapraille/liguesgb2023-2024/pl001.htm" xr:uid="{5661994B-A98C-43D9-962F-EF3F63F835CD}"/>
    <hyperlink ref="B281" r:id="rId90" display="https://bowling.lexerbowling.com/bowlingdelapraille/liguesgb2023-2024/pl028.htm" xr:uid="{E1F9F80C-9547-4D49-9538-3996898AA5ED}"/>
    <hyperlink ref="B174" r:id="rId91" display="https://bowling.lexerbowling.com/bowlingdelapraille/liguesgb2023-2024/pl01E.htm" xr:uid="{B28EF58B-D1E8-4D29-B27B-05165CB6C626}"/>
    <hyperlink ref="B257" r:id="rId92" display="https://bowling.lexerbowling.com/bowlingdelapraille/liguesgb2023-2024/pl004.htm" xr:uid="{1395CAF7-6404-4025-90DA-90600E6BCE19}"/>
    <hyperlink ref="B382" r:id="rId93" display="https://bowling.lexerbowling.com/bowlingdelapraille/liguesgb2023-2024/pl013.htm" xr:uid="{FA8513B3-3ED2-49ED-8AC0-3ACC4B84F6D1}"/>
    <hyperlink ref="B33" r:id="rId94" display="https://bowling.lexerbowling.com/bowlingdelapraille/liguesgb2023-2024/pl021.htm" xr:uid="{890568BC-D227-49D9-A301-0443FE9750F1}"/>
    <hyperlink ref="B149" r:id="rId95" display="https://bowling.lexerbowling.com/bowlingdelapraille/liguesgb2023-2024/pl00D.htm" xr:uid="{91737D5F-797F-4922-8380-774CCA45BAB2}"/>
    <hyperlink ref="B266" r:id="rId96" display="https://bowling.lexerbowling.com/bowlingdelapraille/liguesgb2023-2024/pl005.htm" xr:uid="{555E40B2-659E-4B8A-BEBA-5A66195A2C3A}"/>
    <hyperlink ref="B13" r:id="rId97" display="https://bowling.lexerbowling.com/bowlingdelapraille/liguesgb2023-2024/pl018.htm" xr:uid="{AE97B86A-D20E-4D7E-9217-E05715A8F5B1}"/>
    <hyperlink ref="B369" r:id="rId98" display="https://bowling.lexerbowling.com/bowlingdelapraille/liguesgb2023-2024/pl009.htm" xr:uid="{5679B047-9992-4976-9D0E-FAC63AA4C267}"/>
    <hyperlink ref="B40" r:id="rId99" display="https://bowling.lexerbowling.com/bowlingdelapraille/liguesgb2023-2024/pl00E.htm" xr:uid="{9BAAAA5C-BDFE-4D84-AFB4-1861EF10D2FB}"/>
    <hyperlink ref="B65" r:id="rId100" display="https://bowling.lexerbowling.com/bowlingdelapraille/liguesgb2023-2024/pl02B.htm" xr:uid="{523026C3-EB2E-47D4-A835-5195D9C91B48}"/>
    <hyperlink ref="B158" r:id="rId101" display="https://bowling.lexerbowling.com/bowlingdelapraille/liguesgb2023-2024/pl008.htm" xr:uid="{05EE0395-A6E0-48AC-BBFD-45EA5AD91A5E}"/>
    <hyperlink ref="B80" r:id="rId102" display="https://bowling.lexerbowling.com/bowlingdelapraille/liguesgb2023-2024/pl020.htm" xr:uid="{F1F6FBBC-EC08-4D4C-8F4B-D1FAA8FCFB9F}"/>
    <hyperlink ref="B351" r:id="rId103" display="https://bowling.lexerbowling.com/bowlingdelapraille/liguesgb2023-2024/pl01A.htm" xr:uid="{0BA88D70-9A5A-4E41-A797-EE693D17B875}"/>
    <hyperlink ref="B56" r:id="rId104" display="https://bowling.lexerbowling.com/bowlingdelapraille/liguesgb2023-2024/pl012.htm" xr:uid="{CA755F59-6B7E-4242-83EA-DBC3B4212BE6}"/>
    <hyperlink ref="B96" r:id="rId105" display="https://bowling.lexerbowling.com/bowlingdelapraille/liguesgb2023-2024/pl02F.htm" xr:uid="{7F0CBFD8-65B4-4252-A627-C4E8E50AB3D9}"/>
    <hyperlink ref="B19" r:id="rId106" display="https://bowling.lexerbowling.com/bowlingdelapraille/liguesgb2023-2024/pl030.htm" xr:uid="{BCB0B537-F7AD-4FC0-B8A3-A35AFCA1981A}"/>
    <hyperlink ref="B114" r:id="rId107" display="https://bowling.lexerbowling.com/bowlingdelapraille/liguesgb2023-2024/pl026.htm" xr:uid="{59A65486-3FAB-44F6-BD7E-66EFD15381A9}"/>
    <hyperlink ref="B186" r:id="rId108" display="https://bowling.lexerbowling.com/bowlingdelapraille/liguesgb2023-2024/pl015.htm" xr:uid="{61777709-7B5C-4551-9D27-80D4FBFD938A}"/>
    <hyperlink ref="B127" r:id="rId109" display="https://bowling.lexerbowling.com/bowlingdelapraille/liguesgb2023-2024/pl025.htm" xr:uid="{09BBB94B-7523-426C-B70C-DD82F87CA665}"/>
    <hyperlink ref="B168" r:id="rId110" display="https://bowling.lexerbowling.com/bowlingdelapraille/liguesgb2023-2024/pl002.htm" xr:uid="{4104A24B-856E-4139-A01F-1C44D07DD9D0}"/>
    <hyperlink ref="B280" r:id="rId111" display="https://bowling.lexerbowling.com/bowlingdelapraille/liguesgb2023-2024/pl028.htm" xr:uid="{EF2673BB-272C-4E03-89FC-910AC6487943}"/>
    <hyperlink ref="B214" r:id="rId112" display="https://bowling.lexerbowling.com/bowlingdelapraille/liguesgb2023-2024/pl017.htm" xr:uid="{A9BF3AB6-BB55-48CD-8A18-D350271A5E07}"/>
    <hyperlink ref="B138" r:id="rId113" display="https://bowling.lexerbowling.com/bowlingdelapraille/liguesgb2023-2024/pl033.htm" xr:uid="{3CDF5333-EB25-4AFB-91D8-3410153CD320}"/>
    <hyperlink ref="B32" r:id="rId114" display="https://bowling.lexerbowling.com/bowlingdelapraille/liguesgb2023-2024/pl021.htm" xr:uid="{873A3128-3B9F-4F28-9CD9-CC11AC9DC1AA}"/>
    <hyperlink ref="B381" r:id="rId115" display="https://bowling.lexerbowling.com/bowlingdelapraille/liguesgb2023-2024/pl013.htm" xr:uid="{44A5CBB7-24BD-46FC-BC13-0E15997C67AA}"/>
    <hyperlink ref="B368" r:id="rId116" display="https://bowling.lexerbowling.com/bowlingdelapraille/liguesgb2023-2024/pl009.htm" xr:uid="{FE5C52A8-8F88-45FB-8C05-2B4DC092BB6D}"/>
    <hyperlink ref="B225" r:id="rId117" display="https://bowling.lexerbowling.com/bowlingdelapraille/liguesgb2023-2024/pl006.htm" xr:uid="{ABD8AA27-09ED-4958-AC50-22343B4719BA}"/>
    <hyperlink ref="B245" r:id="rId118" display="https://bowling.lexerbowling.com/bowlingdelapraille/liguesgb2023-2024/pl029.htm" xr:uid="{A98C9B2B-BBE1-40EB-A4D9-4AE7E9360970}"/>
    <hyperlink ref="B12" r:id="rId119" display="https://bowling.lexerbowling.com/bowlingdelapraille/liguesgb2023-2024/pl018.htm" xr:uid="{CF5A1C13-3CC1-44E4-882A-52AD034BDB71}"/>
    <hyperlink ref="B39" r:id="rId120" display="https://bowling.lexerbowling.com/bowlingdelapraille/liguesgb2023-2024/pl00E.htm" xr:uid="{FFE41AA8-9EAC-4E76-A7D2-2A8E94BE14AC}"/>
    <hyperlink ref="B157" r:id="rId121" display="https://bowling.lexerbowling.com/bowlingdelapraille/liguesgb2023-2024/pl008.htm" xr:uid="{31C45428-EBE3-4B05-8393-79B64AA0D025}"/>
    <hyperlink ref="B195" r:id="rId122" display="https://bowling.lexerbowling.com/bowlingdelapraille/liguesgb2023-2024/pl02C.htm" xr:uid="{DF18DC8D-7525-4F6B-AE10-10DDF340EB8D}"/>
    <hyperlink ref="B79" r:id="rId123" display="https://bowling.lexerbowling.com/bowlingdelapraille/liguesgb2023-2024/pl020.htm" xr:uid="{42ECABE6-3267-4EF5-B6AB-9CA9012A8484}"/>
    <hyperlink ref="B256" r:id="rId124" display="https://bowling.lexerbowling.com/bowlingdelapraille/liguesgb2023-2024/pl004.htm" xr:uid="{813404B7-1006-4F33-978F-5E0A51B1DB13}"/>
    <hyperlink ref="B93" r:id="rId125" display="https://bowling.lexerbowling.com/bowlingdelapraille/liguesgb2023-2024/pl01B.htm" xr:uid="{0CF90014-6B07-4648-B1E8-03FB0D13B360}"/>
    <hyperlink ref="B334" r:id="rId126" display="https://bowling.lexerbowling.com/bowlingdelapraille/liguesgb2023-2024/pl003.htm" xr:uid="{A92C94CC-32CD-4575-9A26-25C241454706}"/>
    <hyperlink ref="B55" r:id="rId127" display="https://bowling.lexerbowling.com/bowlingdelapraille/liguesgb2023-2024/pl012.htm" xr:uid="{074E122F-FF1A-4312-8643-28A49D7483C1}"/>
    <hyperlink ref="B350" r:id="rId128" display="https://bowling.lexerbowling.com/bowlingdelapraille/liguesgb2023-2024/pl01A.htm" xr:uid="{C9BF1853-9F64-44EF-A1AA-83E728832749}"/>
    <hyperlink ref="B322" r:id="rId129" display="https://bowling.lexerbowling.com/bowlingdelapraille/liguesgb2023-2024/pl00C.htm" xr:uid="{2B888AB9-08A7-4A70-8995-4D753F1969CA}"/>
    <hyperlink ref="B95" r:id="rId130" display="https://bowling.lexerbowling.com/bowlingdelapraille/liguesgb2023-2024/pl02F.htm" xr:uid="{0F3D052E-3428-4716-8598-E635637BE1F4}"/>
    <hyperlink ref="B113" r:id="rId131" display="https://bowling.lexerbowling.com/bowlingdelapraille/liguesgb2023-2024/pl026.htm" xr:uid="{6C30DA29-DA38-4E12-8DF5-773593CD0BE4}"/>
    <hyperlink ref="B398" r:id="rId132" display="https://bowling.lexerbowling.com/bowlingdelapraille/liguesgb2023-2024/pl016.htm" xr:uid="{10428706-59F8-4B74-80A7-E38EC8F23DDC}"/>
    <hyperlink ref="B185" r:id="rId133" display="https://bowling.lexerbowling.com/bowlingdelapraille/liguesgb2023-2024/pl015.htm" xr:uid="{4E970E59-D874-4FEF-94D2-DAF1E8C519E0}"/>
    <hyperlink ref="B18" r:id="rId134" display="https://bowling.lexerbowling.com/bowlingdelapraille/liguesgb2023-2024/pl030.htm" xr:uid="{DA7677A9-3F72-4333-9CE1-33AC0FB77420}"/>
    <hyperlink ref="B126" r:id="rId135" display="https://bowling.lexerbowling.com/bowlingdelapraille/liguesgb2023-2024/pl025.htm" xr:uid="{CFD8F959-44F8-4E4B-A627-35A92BA7E5E8}"/>
    <hyperlink ref="B244" r:id="rId136" display="https://bowling.lexerbowling.com/bowlingdelapraille/liguesgb2023-2024/pl029.htm" xr:uid="{FF500374-CEFF-478D-97D7-9356E22E465B}"/>
    <hyperlink ref="B380" r:id="rId137" display="https://bowling.lexerbowling.com/bowlingdelapraille/liguesgb2023-2024/pl013.htm" xr:uid="{12192975-CF01-42E0-B7DB-BF595FBCEC4B}"/>
    <hyperlink ref="B167" r:id="rId138" display="https://bowling.lexerbowling.com/bowlingdelapraille/liguesgb2023-2024/pl002.htm" xr:uid="{E66DADAD-B7A1-4DD4-9373-643273AA2860}"/>
    <hyperlink ref="B255" r:id="rId139" display="https://bowling.lexerbowling.com/bowlingdelapraille/liguesgb2023-2024/pl004.htm" xr:uid="{6445C323-17AF-43F8-93A2-29DF37619B36}"/>
    <hyperlink ref="B213" r:id="rId140" display="https://bowling.lexerbowling.com/bowlingdelapraille/liguesgb2023-2024/pl017.htm" xr:uid="{9B8F394F-C07F-4CDC-B775-39101C99880F}"/>
    <hyperlink ref="B333" r:id="rId141" display="https://bowling.lexerbowling.com/bowlingdelapraille/liguesgb2023-2024/pl003.htm" xr:uid="{6F9C11A4-A634-473F-9784-C2C080929D33}"/>
    <hyperlink ref="B31" r:id="rId142" display="https://bowling.lexerbowling.com/bowlingdelapraille/liguesgb2023-2024/pl021.htm" xr:uid="{7CB5550D-8506-41A7-9B22-26AF1B08FB83}"/>
    <hyperlink ref="B224" r:id="rId143" display="https://bowling.lexerbowling.com/bowlingdelapraille/liguesgb2023-2024/pl006.htm" xr:uid="{A8CED8D9-E06F-4C6C-AE46-34A44B49A1F0}"/>
    <hyperlink ref="B92" r:id="rId144" display="https://bowling.lexerbowling.com/bowlingdelapraille/liguesgb2023-2024/pl01B.htm" xr:uid="{9E1BF5B9-D6F7-478D-AD59-844565ABDB4D}"/>
    <hyperlink ref="B78" r:id="rId145" display="https://bowling.lexerbowling.com/bowlingdelapraille/liguesgb2023-2024/pl020.htm" xr:uid="{0F584864-EC1E-44F9-87F5-1A68D620E2C4}"/>
    <hyperlink ref="B279" r:id="rId146" display="https://bowling.lexerbowling.com/bowlingdelapraille/liguesgb2023-2024/pl028.htm" xr:uid="{385A8B9E-8000-42A8-8A8C-9EC00BCD2682}"/>
    <hyperlink ref="B194" r:id="rId147" display="https://bowling.lexerbowling.com/bowlingdelapraille/liguesgb2023-2024/pl02C.htm" xr:uid="{40CDCF80-F497-4D37-9CE8-43F16143D47F}"/>
    <hyperlink ref="B321" r:id="rId148" display="https://bowling.lexerbowling.com/bowlingdelapraille/liguesgb2023-2024/pl00C.htm" xr:uid="{A7FC1BCC-DF57-4F46-B6A6-9B86158ADFB5}"/>
    <hyperlink ref="B156" r:id="rId149" display="https://bowling.lexerbowling.com/bowlingdelapraille/liguesgb2023-2024/pl008.htm" xr:uid="{7689B672-34C9-41E0-8B22-A9CB6E3BF5ED}"/>
    <hyperlink ref="B54" r:id="rId150" display="https://bowling.lexerbowling.com/bowlingdelapraille/liguesgb2023-2024/pl012.htm" xr:uid="{21CD0717-7F73-4977-9001-34996CAADD46}"/>
    <hyperlink ref="B367" r:id="rId151" display="https://bowling.lexerbowling.com/bowlingdelapraille/liguesgb2023-2024/pl009.htm" xr:uid="{07A644DA-D4F8-470D-9A31-6EB6962489DD}"/>
    <hyperlink ref="B11" r:id="rId152" display="https://bowling.lexerbowling.com/bowlingdelapraille/liguesgb2023-2024/pl018.htm" xr:uid="{6A7B2406-A7C9-4EAE-A736-1BFCEFA453CC}"/>
    <hyperlink ref="B137" r:id="rId153" display="https://bowling.lexerbowling.com/bowlingdelapraille/liguesgb2023-2024/pl033.htm" xr:uid="{F2CBCCF7-24F1-4E34-BBC9-F61D8E240257}"/>
    <hyperlink ref="B38" r:id="rId154" display="https://bowling.lexerbowling.com/bowlingdelapraille/liguesgb2023-2024/pl00E.htm" xr:uid="{F2835517-B12C-41C3-806D-8945844118BD}"/>
    <hyperlink ref="B349" r:id="rId155" display="https://bowling.lexerbowling.com/bowlingdelapraille/liguesgb2023-2024/pl01A.htm" xr:uid="{684FBA3F-A0DD-4462-A53D-06B0AC6B31D6}"/>
    <hyperlink ref="B111" r:id="rId156" display="https://bowling.lexerbowling.com/bowlingdelapraille/liguesgb2023-2024/pl026.htm" xr:uid="{421C63EA-E0D0-47DB-9BD0-98456AEE84C4}"/>
    <hyperlink ref="B396" r:id="rId157" display="https://bowling.lexerbowling.com/bowlingdelapraille/liguesgb2023-2024/pl016.htm" xr:uid="{E22920A1-7A15-4B1F-97E0-B2331C1B4839}"/>
    <hyperlink ref="B314" r:id="rId158" display="https://bowling.lexerbowling.com/bowlingdelapraille/liguesgb2023-2024/pl032.htm" xr:uid="{BBAD128E-754D-4CC1-A5CC-C9393590DCFD}"/>
    <hyperlink ref="B124" r:id="rId159" display="https://bowling.lexerbowling.com/bowlingdelapraille/liguesgb2023-2024/pl025.htm" xr:uid="{5770840B-32AC-4012-8374-D71244EC0CAD}"/>
    <hyperlink ref="B183" r:id="rId160" display="https://bowling.lexerbowling.com/bowlingdelapraille/liguesgb2023-2024/pl015.htm" xr:uid="{28BFB57D-7BBB-4654-AD3F-4CA363AEA91D}"/>
    <hyperlink ref="B222" r:id="rId161" display="https://bowling.lexerbowling.com/bowlingdelapraille/liguesgb2023-2024/pl006.htm" xr:uid="{3418B61B-767A-469F-9272-337F876826D8}"/>
    <hyperlink ref="B277" r:id="rId162" display="https://bowling.lexerbowling.com/bowlingdelapraille/liguesgb2023-2024/pl028.htm" xr:uid="{7EAA6B42-9DF8-4EA7-BD70-DC2EEEF0D204}"/>
    <hyperlink ref="B9" r:id="rId163" display="https://bowling.lexerbowling.com/bowlingdelapraille/liguesgb2023-2024/pl018.htm" xr:uid="{E626CE1C-704A-4C99-BEE1-7B2778A5EF7D}"/>
    <hyperlink ref="B264" r:id="rId164" display="https://bowling.lexerbowling.com/bowlingdelapraille/liguesgb2023-2024/pl005.htm" xr:uid="{BC17D883-C8F1-4D47-B9CD-A27B6668F5BD}"/>
    <hyperlink ref="B172" r:id="rId165" display="https://bowling.lexerbowling.com/bowlingdelapraille/liguesgb2023-2024/pl01E.htm" xr:uid="{2885182E-391F-48D3-A736-D842F8619D74}"/>
    <hyperlink ref="B302" r:id="rId166" display="https://bowling.lexerbowling.com/bowlingdelapraille/liguesgb2023-2024/pl011.htm" xr:uid="{50A17153-5BA0-4B5C-AA17-E7C728C828C4}"/>
    <hyperlink ref="B63" r:id="rId167" display="https://bowling.lexerbowling.com/bowlingdelapraille/liguesgb2023-2024/pl02B.htm" xr:uid="{C3528447-148A-46C6-95E7-5E0355608942}"/>
    <hyperlink ref="B29" r:id="rId168" display="https://bowling.lexerbowling.com/bowlingdelapraille/liguesgb2023-2024/pl021.htm" xr:uid="{DB20C98E-8660-4FEF-939F-446E2FC2C072}"/>
    <hyperlink ref="B295" r:id="rId169" display="https://bowling.lexerbowling.com/bowlingdelapraille/liguesgb2023-2024/pl001.htm" xr:uid="{1CE05604-ED44-4494-9569-1D6DD2259549}"/>
    <hyperlink ref="B331" r:id="rId170" display="https://bowling.lexerbowling.com/bowlingdelapraille/liguesgb2023-2024/pl003.htm" xr:uid="{27A2F5CB-22A6-4FCC-9E64-3DAA909B9DB5}"/>
    <hyperlink ref="B76" r:id="rId171" display="https://bowling.lexerbowling.com/bowlingdelapraille/liguesgb2023-2024/pl020.htm" xr:uid="{49BD6A1A-D4D0-463E-A09D-C5AD82B34F72}"/>
    <hyperlink ref="B211" r:id="rId172" display="https://bowling.lexerbowling.com/bowlingdelapraille/liguesgb2023-2024/pl017.htm" xr:uid="{6AC598AF-2358-45A2-9C2B-48DFAE21B146}"/>
    <hyperlink ref="B231" r:id="rId173" display="https://bowling.lexerbowling.com/bowlingdelapraille/liguesgb2023-2024/pl02D.htm" xr:uid="{B8F833C2-9D13-4AE4-A740-144B85DF64EA}"/>
    <hyperlink ref="B307" r:id="rId174" display="https://bowling.lexerbowling.com/bowlingdelapraille/liguesgb2023-2024/pl034.htm" xr:uid="{3A58E66E-05E2-40BF-95BE-D60B3E1F4904}"/>
    <hyperlink ref="B288" r:id="rId175" display="https://bowling.lexerbowling.com/bowlingdelapraille/liguesgb2023-2024/pl00F.htm" xr:uid="{F1A4AC1C-2425-45AB-AA07-D714E80441CD}"/>
    <hyperlink ref="B326" r:id="rId176" display="https://bowling.lexerbowling.com/bowlingdelapraille/liguesgb2023-2024/pl037.htm" xr:uid="{809945F8-3FE6-4C7A-88B4-2A7B8DE9B109}"/>
    <hyperlink ref="B154" r:id="rId177" display="https://bowling.lexerbowling.com/bowlingdelapraille/liguesgb2023-2024/pl008.htm" xr:uid="{2C8D3127-E7D1-42CA-AE31-79DAC5E7400E}"/>
    <hyperlink ref="B242" r:id="rId178" display="https://bowling.lexerbowling.com/bowlingdelapraille/liguesgb2023-2024/pl029.htm" xr:uid="{AAED71DB-0468-4055-B489-9916FE25511F}"/>
    <hyperlink ref="B365" r:id="rId179" display="https://bowling.lexerbowling.com/bowlingdelapraille/liguesgb2023-2024/pl009.htm" xr:uid="{58DFDED6-199B-414D-B5A5-9E35ADED38A6}"/>
    <hyperlink ref="B347" r:id="rId180" display="https://bowling.lexerbowling.com/bowlingdelapraille/liguesgb2023-2024/pl01A.htm" xr:uid="{B2AEDF15-0B94-4FA8-ABB6-BF41B477F54A}"/>
    <hyperlink ref="B52" r:id="rId181" display="https://bowling.lexerbowling.com/bowlingdelapraille/liguesgb2023-2024/pl012.htm" xr:uid="{011CF34C-8260-4AAF-8267-952431E32762}"/>
    <hyperlink ref="B112" r:id="rId182" display="https://bowling.lexerbowling.com/bowlingdelapraille/liguesgb2023-2024/pl026.htm" xr:uid="{23D011FB-1C79-45C5-B188-0A1FA10EFC17}"/>
    <hyperlink ref="B397" r:id="rId183" display="https://bowling.lexerbowling.com/bowlingdelapraille/liguesgb2023-2024/pl016.htm" xr:uid="{F0127238-15EC-4CBF-B1D8-2B7E1015D2C4}"/>
    <hyperlink ref="B315" r:id="rId184" display="https://bowling.lexerbowling.com/bowlingdelapraille/liguesgb2023-2024/pl032.htm" xr:uid="{753349AA-0543-4C3F-82DF-3B1979459CD2}"/>
    <hyperlink ref="B184" r:id="rId185" display="https://bowling.lexerbowling.com/bowlingdelapraille/liguesgb2023-2024/pl015.htm" xr:uid="{E17D6ED9-B7C6-4B87-BD1B-28396BD50FF1}"/>
    <hyperlink ref="B125" r:id="rId186" display="https://bowling.lexerbowling.com/bowlingdelapraille/liguesgb2023-2024/pl025.htm" xr:uid="{7D3C5851-0116-44DB-A8C7-0CC55E9E5D8E}"/>
    <hyperlink ref="B278" r:id="rId187" display="https://bowling.lexerbowling.com/bowlingdelapraille/liguesgb2023-2024/pl028.htm" xr:uid="{74701A75-3882-4933-BF4E-5A544C35FC57}"/>
    <hyperlink ref="B303" r:id="rId188" display="https://bowling.lexerbowling.com/bowlingdelapraille/liguesgb2023-2024/pl011.htm" xr:uid="{0158B42A-68DB-430E-AAD7-02F0B02550BE}"/>
    <hyperlink ref="B308" r:id="rId189" display="https://bowling.lexerbowling.com/bowlingdelapraille/liguesgb2023-2024/pl034.htm" xr:uid="{409ED42E-2B6D-4D1E-AA43-1533362F10D8}"/>
    <hyperlink ref="B265" r:id="rId190" display="https://bowling.lexerbowling.com/bowlingdelapraille/liguesgb2023-2024/pl005.htm" xr:uid="{4FA32501-7167-4E0F-B393-D4E5E6BE705E}"/>
    <hyperlink ref="B223" r:id="rId191" display="https://bowling.lexerbowling.com/bowlingdelapraille/liguesgb2023-2024/pl006.htm" xr:uid="{396A6888-A5A0-4B53-8707-28F8EA99EB32}"/>
    <hyperlink ref="B332" r:id="rId192" display="https://bowling.lexerbowling.com/bowlingdelapraille/liguesgb2023-2024/pl003.htm" xr:uid="{72B45940-265D-4D11-B77C-C68E024561AE}"/>
    <hyperlink ref="B366" r:id="rId193" display="https://bowling.lexerbowling.com/bowlingdelapraille/liguesgb2023-2024/pl009.htm" xr:uid="{6BAE713B-D111-46AA-912E-3261EF072203}"/>
    <hyperlink ref="B64" r:id="rId194" display="https://bowling.lexerbowling.com/bowlingdelapraille/liguesgb2023-2024/pl02B.htm" xr:uid="{C75D5214-E7ED-4942-A77B-7944533B634C}"/>
    <hyperlink ref="B296" r:id="rId195" display="https://bowling.lexerbowling.com/bowlingdelapraille/liguesgb2023-2024/pl001.htm" xr:uid="{AA243984-703D-48B5-9433-A3EE756107AC}"/>
    <hyperlink ref="B212" r:id="rId196" display="https://bowling.lexerbowling.com/bowlingdelapraille/liguesgb2023-2024/pl017.htm" xr:uid="{82031287-8A81-410E-BC76-93C31456E186}"/>
    <hyperlink ref="B30" r:id="rId197" display="https://bowling.lexerbowling.com/bowlingdelapraille/liguesgb2023-2024/pl021.htm" xr:uid="{9F1D6C3D-1B0D-4694-9FB5-964DD45DE26D}"/>
    <hyperlink ref="B173" r:id="rId198" display="https://bowling.lexerbowling.com/bowlingdelapraille/liguesgb2023-2024/pl01E.htm" xr:uid="{B9FF4F32-28B6-4E5F-98AC-F3AC9D581A16}"/>
    <hyperlink ref="B327" r:id="rId199" display="https://bowling.lexerbowling.com/bowlingdelapraille/liguesgb2023-2024/pl037.htm" xr:uid="{EC3DE7E9-0B17-46C6-B2D4-22A0E2E095DD}"/>
    <hyperlink ref="B289" r:id="rId200" display="https://bowling.lexerbowling.com/bowlingdelapraille/liguesgb2023-2024/pl00F.htm" xr:uid="{517089D4-470A-4892-9561-1340AF33E6E5}"/>
    <hyperlink ref="B10" r:id="rId201" display="https://bowling.lexerbowling.com/bowlingdelapraille/liguesgb2023-2024/pl018.htm" xr:uid="{20CD583A-2FF7-46E0-B147-198188F7FA8D}"/>
    <hyperlink ref="B243" r:id="rId202" display="https://bowling.lexerbowling.com/bowlingdelapraille/liguesgb2023-2024/pl029.htm" xr:uid="{DA157109-D32D-4D7F-986D-0DC7E460E7A4}"/>
    <hyperlink ref="B232" r:id="rId203" display="https://bowling.lexerbowling.com/bowlingdelapraille/liguesgb2023-2024/pl02D.htm" xr:uid="{0C546E38-30BD-46DE-970D-C98BB27A2D29}"/>
    <hyperlink ref="B53" r:id="rId204" display="https://bowling.lexerbowling.com/bowlingdelapraille/liguesgb2023-2024/pl012.htm" xr:uid="{18ED130A-37CE-41A8-885C-9B7EC3FD9871}"/>
    <hyperlink ref="B155" r:id="rId205" display="https://bowling.lexerbowling.com/bowlingdelapraille/liguesgb2023-2024/pl008.htm" xr:uid="{B32FEB4B-42D7-4B7B-8426-4180870D1232}"/>
    <hyperlink ref="B348" r:id="rId206" display="https://bowling.lexerbowling.com/bowlingdelapraille/liguesgb2023-2024/pl01A.htm" xr:uid="{0598000D-BB41-4FC0-9AA8-43D7C1018B48}"/>
    <hyperlink ref="B77" r:id="rId207" display="https://bowling.lexerbowling.com/bowlingdelapraille/liguesgb2023-2024/pl020.htm" xr:uid="{5E19DED3-AE2B-47D0-AD9C-B0646CFA4EB2}"/>
    <hyperlink ref="B110" r:id="rId208" display="https://bowling.lexerbowling.com/bowlingdelapraille/liguesgb2023-2024/pl026.htm" xr:uid="{FF7FCE40-C54B-45B2-AC26-0419A7E70BE4}"/>
    <hyperlink ref="B406" r:id="rId209" display="https://bowling.lexerbowling.com/bowlingdelapraille/liguesgb2023-2024/pl01D.htm" xr:uid="{DC5B2DA7-40A9-4A88-AEF6-810511C35E4C}"/>
    <hyperlink ref="B182" r:id="rId210" display="https://bowling.lexerbowling.com/bowlingdelapraille/liguesgb2023-2024/pl015.htm" xr:uid="{AEFDA6C1-08AD-4E89-850D-B28795BEF09C}"/>
    <hyperlink ref="B123" r:id="rId211" display="https://bowling.lexerbowling.com/bowlingdelapraille/liguesgb2023-2024/pl025.htm" xr:uid="{42E336BC-60D2-4F77-B1B1-1AB979C1F5CB}"/>
    <hyperlink ref="B395" r:id="rId212" display="https://bowling.lexerbowling.com/bowlingdelapraille/liguesgb2023-2024/pl016.htm" xr:uid="{91B17910-37B7-4B5E-BEB1-8EA281ED7FFD}"/>
    <hyperlink ref="B263" r:id="rId213" display="https://bowling.lexerbowling.com/bowlingdelapraille/liguesgb2023-2024/pl005.htm" xr:uid="{EF1A70D3-82A1-4D34-AD3C-0282B80CC3F6}"/>
    <hyperlink ref="B339" r:id="rId214" display="https://bowling.lexerbowling.com/bowlingdelapraille/liguesgb2023-2024/pl02A.htm" xr:uid="{243A6DE7-3099-4C4B-8FF0-21E4D407A5A8}"/>
    <hyperlink ref="B28" r:id="rId215" display="https://bowling.lexerbowling.com/bowlingdelapraille/liguesgb2023-2024/pl021.htm" xr:uid="{F539B0CE-9F55-49AD-A42D-50823A4A5DE6}"/>
    <hyperlink ref="B241" r:id="rId216" display="https://bowling.lexerbowling.com/bowlingdelapraille/liguesgb2023-2024/pl029.htm" xr:uid="{034C2C17-D61F-4F7C-9CD9-4AD2AB391D04}"/>
    <hyperlink ref="B8" r:id="rId217" display="https://bowling.lexerbowling.com/bowlingdelapraille/liguesgb2023-2024/pl018.htm" xr:uid="{B8AA8F18-AB42-4F78-9BCE-602D319F8695}"/>
    <hyperlink ref="B276" r:id="rId218" display="https://bowling.lexerbowling.com/bowlingdelapraille/liguesgb2023-2024/pl028.htm" xr:uid="{29613FAC-F829-4EC5-931E-FB9CD5863900}"/>
    <hyperlink ref="B200" r:id="rId219" display="https://bowling.lexerbowling.com/bowlingdelapraille/liguesgb2023-2024/pl007.htm" xr:uid="{4BFF3E7A-0C84-470A-A540-6BE5E25246A6}"/>
    <hyperlink ref="B306" r:id="rId220" display="https://bowling.lexerbowling.com/bowlingdelapraille/liguesgb2023-2024/pl034.htm" xr:uid="{6E754D8B-586F-4E5B-B968-3D37E60A063D}"/>
    <hyperlink ref="B37" r:id="rId221" display="https://bowling.lexerbowling.com/bowlingdelapraille/liguesgb2023-2024/pl00E.htm" xr:uid="{2D6D4A0A-BC19-4B2C-8BD4-DCD3A85730DB}"/>
    <hyperlink ref="B364" r:id="rId222" display="https://bowling.lexerbowling.com/bowlingdelapraille/liguesgb2023-2024/pl009.htm" xr:uid="{4423E7B8-5F63-400C-8DCD-FC39E420DA06}"/>
    <hyperlink ref="B210" r:id="rId223" display="https://bowling.lexerbowling.com/bowlingdelapraille/liguesgb2023-2024/pl017.htm" xr:uid="{D0FBBA9C-F1CB-4076-8958-26F595675489}"/>
    <hyperlink ref="B254" r:id="rId224" display="https://bowling.lexerbowling.com/bowlingdelapraille/liguesgb2023-2024/pl004.htm" xr:uid="{F96FB0D6-DF46-46D3-A404-17A013CA7668}"/>
    <hyperlink ref="B346" r:id="rId225" display="https://bowling.lexerbowling.com/bowlingdelapraille/liguesgb2023-2024/pl01A.htm" xr:uid="{BC1BE218-5417-4514-A7E7-518A54279815}"/>
    <hyperlink ref="B136" r:id="rId226" display="https://bowling.lexerbowling.com/bowlingdelapraille/liguesgb2023-2024/pl033.htm" xr:uid="{EAE3180F-C6A9-406A-B785-FBE3E4ACCAD6}"/>
    <hyperlink ref="B230" r:id="rId227" display="https://bowling.lexerbowling.com/bowlingdelapraille/liguesgb2023-2024/pl02D.htm" xr:uid="{73718233-4177-4BB3-B0CA-C9AECA8C08DB}"/>
    <hyperlink ref="B379" r:id="rId228" display="https://bowling.lexerbowling.com/bowlingdelapraille/liguesgb2023-2024/pl013.htm" xr:uid="{693377F3-0855-4457-96E7-16C7BA861F25}"/>
    <hyperlink ref="B320" r:id="rId229" display="https://bowling.lexerbowling.com/bowlingdelapraille/liguesgb2023-2024/pl00C.htm" xr:uid="{FB632A7A-4E24-4A72-BA10-75903935A024}"/>
    <hyperlink ref="B75" r:id="rId230" display="https://bowling.lexerbowling.com/bowlingdelapraille/liguesgb2023-2024/pl020.htm" xr:uid="{D24D0339-D2EB-4189-B53F-A7E1DCC74399}"/>
    <hyperlink ref="B51" r:id="rId231" display="https://bowling.lexerbowling.com/bowlingdelapraille/liguesgb2023-2024/pl012.htm" xr:uid="{20FE9B6F-E201-4D37-BEE6-C03EADB41A8D}"/>
    <hyperlink ref="B109" r:id="rId232" display="https://bowling.lexerbowling.com/bowlingdelapraille/liguesgb2023-2024/pl026.htm" xr:uid="{ED1BAEE8-F8E2-45C5-ACBF-7B9679150035}"/>
    <hyperlink ref="B405" r:id="rId233" display="https://bowling.lexerbowling.com/bowlingdelapraille/liguesgb2023-2024/pl01D.htm" xr:uid="{986742C5-261E-456D-858D-40F833FB5809}"/>
    <hyperlink ref="B394" r:id="rId234" display="https://bowling.lexerbowling.com/bowlingdelapraille/liguesgb2023-2024/pl016.htm" xr:uid="{D8B72B26-CAA1-4B56-82E6-14DED86D8669}"/>
    <hyperlink ref="B122" r:id="rId235" display="https://bowling.lexerbowling.com/bowlingdelapraille/liguesgb2023-2024/pl025.htm" xr:uid="{7FE77AB8-042D-49FE-8A52-0060A950DE5C}"/>
    <hyperlink ref="B181" r:id="rId236" display="https://bowling.lexerbowling.com/bowlingdelapraille/liguesgb2023-2024/pl015.htm" xr:uid="{E2C3A22A-88D3-4524-AC06-BBF2D30EBFE2}"/>
    <hyperlink ref="B262" r:id="rId237" display="https://bowling.lexerbowling.com/bowlingdelapraille/liguesgb2023-2024/pl005.htm" xr:uid="{534BA0E7-CB46-4B41-9A67-FAF6F5409233}"/>
    <hyperlink ref="B345" r:id="rId238" display="https://bowling.lexerbowling.com/bowlingdelapraille/liguesgb2023-2024/pl01A.htm" xr:uid="{6D1ABE32-2D13-4356-A856-B1DBEC2E908B}"/>
    <hyperlink ref="B305" r:id="rId239" display="https://bowling.lexerbowling.com/bowlingdelapraille/liguesgb2023-2024/pl034.htm" xr:uid="{A8CF4402-C5A2-4540-83C2-445E7D81774A}"/>
    <hyperlink ref="B209" r:id="rId240" display="https://bowling.lexerbowling.com/bowlingdelapraille/liguesgb2023-2024/pl017.htm" xr:uid="{C5CAB28D-0816-4973-8765-C7C10C627CAB}"/>
    <hyperlink ref="B7" r:id="rId241" display="https://bowling.lexerbowling.com/bowlingdelapraille/liguesgb2023-2024/pl018.htm" xr:uid="{D0A8E78D-16CD-4CBA-9F76-6176CCC3875F}"/>
    <hyperlink ref="B275" r:id="rId242" display="https://bowling.lexerbowling.com/bowlingdelapraille/liguesgb2023-2024/pl028.htm" xr:uid="{11446119-DF0E-4C42-ACB1-B495061737A4}"/>
    <hyperlink ref="B378" r:id="rId243" display="https://bowling.lexerbowling.com/bowlingdelapraille/liguesgb2023-2024/pl013.htm" xr:uid="{541E73E0-A8EE-432F-87D9-4316E5E1EEA2}"/>
    <hyperlink ref="B135" r:id="rId244" display="https://bowling.lexerbowling.com/bowlingdelapraille/liguesgb2023-2024/pl033.htm" xr:uid="{9C25FC26-66E0-4714-B2CD-6D19FECABE15}"/>
    <hyperlink ref="B338" r:id="rId245" display="https://bowling.lexerbowling.com/bowlingdelapraille/liguesgb2023-2024/pl02A.htm" xr:uid="{880BAA61-AED0-479C-A714-2A430B8E0052}"/>
    <hyperlink ref="B253" r:id="rId246" display="https://bowling.lexerbowling.com/bowlingdelapraille/liguesgb2023-2024/pl004.htm" xr:uid="{CCA31995-9540-4896-BA4D-6DEB9A3A7A80}"/>
    <hyperlink ref="B27" r:id="rId247" display="https://bowling.lexerbowling.com/bowlingdelapraille/liguesgb2023-2024/pl021.htm" xr:uid="{7CC24C0E-2D08-44BC-81A9-A6C8AA7C8D2B}"/>
    <hyperlink ref="B199" r:id="rId248" display="https://bowling.lexerbowling.com/bowlingdelapraille/liguesgb2023-2024/pl007.htm" xr:uid="{DD866DFC-BE79-4846-ABBB-0DBDBDA74505}"/>
    <hyperlink ref="B229" r:id="rId249" display="https://bowling.lexerbowling.com/bowlingdelapraille/liguesgb2023-2024/pl02D.htm" xr:uid="{EE45A1E7-51B6-415A-99C3-E7317D033F33}"/>
    <hyperlink ref="B240" r:id="rId250" display="https://bowling.lexerbowling.com/bowlingdelapraille/liguesgb2023-2024/pl029.htm" xr:uid="{DA2BDE95-EE12-4B84-B313-8B5FA77BAED6}"/>
    <hyperlink ref="B363" r:id="rId251" display="https://bowling.lexerbowling.com/bowlingdelapraille/liguesgb2023-2024/pl009.htm" xr:uid="{B3BC9A7C-DBE6-4951-98E2-0AE307BE2B80}"/>
    <hyperlink ref="B74" r:id="rId252" display="https://bowling.lexerbowling.com/bowlingdelapraille/liguesgb2023-2024/pl020.htm" xr:uid="{FC92FE4C-2822-4337-B74B-8E432587D8CF}"/>
    <hyperlink ref="B50" r:id="rId253" display="https://bowling.lexerbowling.com/bowlingdelapraille/liguesgb2023-2024/pl012.htm" xr:uid="{2E84D549-CC02-462C-A4C0-A9C89CB179C4}"/>
    <hyperlink ref="B319" r:id="rId254" display="https://bowling.lexerbowling.com/bowlingdelapraille/liguesgb2023-2024/pl00C.htm" xr:uid="{170089EE-B059-4ABF-988B-3C02CB82D32B}"/>
    <hyperlink ref="B36" r:id="rId255" display="https://bowling.lexerbowling.com/bowlingdelapraille/liguesgb2023-2024/pl00E.htm" xr:uid="{F6DEBB2B-38F7-4058-B662-4ECFF6B72DCE}"/>
    <hyperlink ref="B203" r:id="rId256" display="https://bowling.lexerbowling.com/bowlingdelapraille/liguesgb2023-2024/pl031.htm" xr:uid="{2E906899-A701-4870-9642-E551D48A92FE}"/>
    <hyperlink ref="B121" r:id="rId257" display="https://bowling.lexerbowling.com/bowlingdelapraille/liguesgb2023-2024/pl025.htm" xr:uid="{C192304A-C88D-4C64-A6C2-D3C15409DB40}"/>
    <hyperlink ref="B180" r:id="rId258" display="https://bowling.lexerbowling.com/bowlingdelapraille/liguesgb2023-2024/pl015.htm" xr:uid="{0C50D071-E487-4A8D-8AA2-E3F2F55CCF67}"/>
    <hyperlink ref="B393" r:id="rId259" display="https://bowling.lexerbowling.com/bowlingdelapraille/liguesgb2023-2024/pl016.htm" xr:uid="{49601E9A-34B9-4806-92D1-6F437FF0DE56}"/>
    <hyperlink ref="B108" r:id="rId260" display="https://bowling.lexerbowling.com/bowlingdelapraille/liguesgb2023-2024/pl026.htm" xr:uid="{E8A52ED7-6D87-488A-AEF0-33F62E4BE74F}"/>
    <hyperlink ref="B313" r:id="rId261" display="https://bowling.lexerbowling.com/bowlingdelapraille/liguesgb2023-2024/pl032.htm" xr:uid="{0CC2FBB8-F6CD-4DED-9207-AF102F7128DB}"/>
    <hyperlink ref="B26" r:id="rId262" display="https://bowling.lexerbowling.com/bowlingdelapraille/liguesgb2023-2024/pl021.htm" xr:uid="{DD26C165-7F35-4142-9B3F-D1F3AFBC2586}"/>
    <hyperlink ref="B6" r:id="rId263" display="https://bowling.lexerbowling.com/bowlingdelapraille/liguesgb2023-2024/pl018.htm" xr:uid="{F693FD07-3CC3-4A26-8155-BFB6816F831F}"/>
    <hyperlink ref="B166" r:id="rId264" display="https://bowling.lexerbowling.com/bowlingdelapraille/liguesgb2023-2024/pl002.htm" xr:uid="{3DC7A83E-5D15-4998-B77E-174F417CA57A}"/>
    <hyperlink ref="B148" r:id="rId265" display="https://bowling.lexerbowling.com/bowlingdelapraille/liguesgb2023-2024/pl00D.htm" xr:uid="{5A8BF3B0-9216-4F7D-A354-9A91F9DFC33B}"/>
    <hyperlink ref="B274" r:id="rId266" display="https://bowling.lexerbowling.com/bowlingdelapraille/liguesgb2023-2024/pl028.htm" xr:uid="{9BE08F03-8B7F-4431-A37F-11897806EBCC}"/>
    <hyperlink ref="B377" r:id="rId267" display="https://bowling.lexerbowling.com/bowlingdelapraille/liguesgb2023-2024/pl013.htm" xr:uid="{2E3AEACF-6A20-4E95-801D-D8C8A994407D}"/>
    <hyperlink ref="B239" r:id="rId268" display="https://bowling.lexerbowling.com/bowlingdelapraille/liguesgb2023-2024/pl029.htm" xr:uid="{6057B2B2-21AE-46CF-8106-ABB2A32F3A32}"/>
    <hyperlink ref="B49" r:id="rId269" display="https://bowling.lexerbowling.com/bowlingdelapraille/liguesgb2023-2024/pl012.htm" xr:uid="{3F6AB9A6-D430-46E2-91E3-939416608FE2}"/>
    <hyperlink ref="B337" r:id="rId270" display="https://bowling.lexerbowling.com/bowlingdelapraille/liguesgb2023-2024/pl02A.htm" xr:uid="{0462EF65-00DB-4C20-86DD-A3DBE873A9FB}"/>
    <hyperlink ref="B261" r:id="rId271" display="https://bowling.lexerbowling.com/bowlingdelapraille/liguesgb2023-2024/pl005.htm" xr:uid="{1BEBFB81-28C4-43BC-B159-317637D420C0}"/>
    <hyperlink ref="B221" r:id="rId272" display="https://bowling.lexerbowling.com/bowlingdelapraille/liguesgb2023-2024/pl006.htm" xr:uid="{2680A3AE-9A22-4A46-9A4F-2C22C16D9230}"/>
    <hyperlink ref="B91" r:id="rId273" display="https://bowling.lexerbowling.com/bowlingdelapraille/liguesgb2023-2024/pl01B.htm" xr:uid="{6C45348C-7857-4D9A-808E-50E8A0708895}"/>
    <hyperlink ref="B294" r:id="rId274" display="https://bowling.lexerbowling.com/bowlingdelapraille/liguesgb2023-2024/pl001.htm" xr:uid="{EB7B39AC-AD9E-4931-B72D-D76EAAFC94C9}"/>
    <hyperlink ref="B344" r:id="rId275" display="https://bowling.lexerbowling.com/bowlingdelapraille/liguesgb2023-2024/pl01A.htm" xr:uid="{F07DF6BD-B110-45B6-8337-FE3FF7983C21}"/>
    <hyperlink ref="B198" r:id="rId276" display="https://bowling.lexerbowling.com/bowlingdelapraille/liguesgb2023-2024/pl007.htm" xr:uid="{4B5CD00F-3DA6-44DE-8D29-683936FD0749}"/>
    <hyperlink ref="B73" r:id="rId277" display="https://bowling.lexerbowling.com/bowlingdelapraille/liguesgb2023-2024/pl020.htm" xr:uid="{5430A09F-2B53-417F-87D0-8330C4E915C8}"/>
    <hyperlink ref="B62" r:id="rId278" display="https://bowling.lexerbowling.com/bowlingdelapraille/liguesgb2023-2024/pl02B.htm" xr:uid="{A3DC4D1B-A20F-45AC-AB4B-8223D2A09F69}"/>
    <hyperlink ref="B44" r:id="rId279" display="https://bowling.lexerbowling.com/bowlingdelapraille/liguesgb2023-2024/pl00A.htm" xr:uid="{FDA93ECA-66D4-4A2C-9F7A-79C320AACBED}"/>
    <hyperlink ref="B287" r:id="rId280" display="https://bowling.lexerbowling.com/bowlingdelapraille/liguesgb2023-2024/pl00F.htm" xr:uid="{5CF88946-711F-4DA5-BD55-C43CB05481DC}"/>
    <hyperlink ref="B107" r:id="rId281" display="https://bowling.lexerbowling.com/bowlingdelapraille/liguesgb2023-2024/pl026.htm" xr:uid="{79275495-356F-4E39-AEF1-FC21E96CF853}"/>
    <hyperlink ref="B312" r:id="rId282" display="https://bowling.lexerbowling.com/bowlingdelapraille/liguesgb2023-2024/pl032.htm" xr:uid="{E30EE217-14B9-4D16-8244-86253349AE31}"/>
    <hyperlink ref="B179" r:id="rId283" display="https://bowling.lexerbowling.com/bowlingdelapraille/liguesgb2023-2024/pl015.htm" xr:uid="{5CE7D936-EAD6-4775-811C-96B0819D095F}"/>
    <hyperlink ref="B202" r:id="rId284" display="https://bowling.lexerbowling.com/bowlingdelapraille/liguesgb2023-2024/pl031.htm" xr:uid="{174C1653-A838-43B6-8EBC-E089920EF19A}"/>
    <hyperlink ref="B392" r:id="rId285" display="https://bowling.lexerbowling.com/bowlingdelapraille/liguesgb2023-2024/pl016.htm" xr:uid="{64C9325F-1F6C-488F-A512-7882CA8A9CCB}"/>
    <hyperlink ref="B120" r:id="rId286" display="https://bowling.lexerbowling.com/bowlingdelapraille/liguesgb2023-2024/pl025.htm" xr:uid="{28142318-567B-4E74-A5CF-DCE4FA70FEA1}"/>
    <hyperlink ref="B260" r:id="rId287" display="https://bowling.lexerbowling.com/bowlingdelapraille/liguesgb2023-2024/pl005.htm" xr:uid="{72F268C0-61C2-40C0-83D5-7C939FE4AA6C}"/>
    <hyperlink ref="B273" r:id="rId288" display="https://bowling.lexerbowling.com/bowlingdelapraille/liguesgb2023-2024/pl028.htm" xr:uid="{19E2B0FB-A087-45D6-BB11-80A790C14F37}"/>
    <hyperlink ref="B165" r:id="rId289" display="https://bowling.lexerbowling.com/bowlingdelapraille/liguesgb2023-2024/pl002.htm" xr:uid="{E048DA4C-E664-4098-916D-437F6399F555}"/>
    <hyperlink ref="B238" r:id="rId290" display="https://bowling.lexerbowling.com/bowlingdelapraille/liguesgb2023-2024/pl029.htm" xr:uid="{00916FCC-72F5-473E-A017-EED4D64AFD65}"/>
    <hyperlink ref="B376" r:id="rId291" display="https://bowling.lexerbowling.com/bowlingdelapraille/liguesgb2023-2024/pl013.htm" xr:uid="{D1A45B29-5806-4D9C-BFD6-ADB17340CDC0}"/>
    <hyperlink ref="B5" r:id="rId292" display="https://bowling.lexerbowling.com/bowlingdelapraille/liguesgb2023-2024/pl018.htm" xr:uid="{7A0A46DF-CB89-471B-8D91-FE88D0BE74B1}"/>
    <hyperlink ref="B197" r:id="rId293" display="https://bowling.lexerbowling.com/bowlingdelapraille/liguesgb2023-2024/pl007.htm" xr:uid="{B6B90F31-C9AF-47AE-8DC8-C65F298AA6BC}"/>
    <hyperlink ref="B90" r:id="rId294" display="https://bowling.lexerbowling.com/bowlingdelapraille/liguesgb2023-2024/pl01B.htm" xr:uid="{D6E3647F-6D84-4BB5-AA31-6AFB06F0F5B3}"/>
    <hyperlink ref="B25" r:id="rId295" display="https://bowling.lexerbowling.com/bowlingdelapraille/liguesgb2023-2024/pl021.htm" xr:uid="{0E8B0B35-2A0E-4A6B-904A-52AE4603216A}"/>
    <hyperlink ref="B336" r:id="rId296" display="https://bowling.lexerbowling.com/bowlingdelapraille/liguesgb2023-2024/pl02A.htm" xr:uid="{206B06B1-87FF-4C06-82E1-BF28437E54D7}"/>
    <hyperlink ref="B293" r:id="rId297" display="https://bowling.lexerbowling.com/bowlingdelapraille/liguesgb2023-2024/pl001.htm" xr:uid="{36E1476B-60C4-4F50-8DA0-4DE8298794C6}"/>
    <hyperlink ref="B220" r:id="rId298" display="https://bowling.lexerbowling.com/bowlingdelapraille/liguesgb2023-2024/pl006.htm" xr:uid="{534E873D-BAE9-44C9-BF4E-C21EA75BF2F6}"/>
    <hyperlink ref="B147" r:id="rId299" display="https://bowling.lexerbowling.com/bowlingdelapraille/liguesgb2023-2024/pl00D.htm" xr:uid="{3F4B793F-7579-48D6-9A68-37DD2483F119}"/>
    <hyperlink ref="B286" r:id="rId300" display="https://bowling.lexerbowling.com/bowlingdelapraille/liguesgb2023-2024/pl00F.htm" xr:uid="{6FFBCE05-7C8F-47C0-B000-8B461FE8BAC9}"/>
    <hyperlink ref="B61" r:id="rId301" display="https://bowling.lexerbowling.com/bowlingdelapraille/liguesgb2023-2024/pl02B.htm" xr:uid="{10B0E3C7-E075-4347-842D-96146BA6721F}"/>
    <hyperlink ref="B100" r:id="rId302" display="https://bowling.lexerbowling.com/bowlingdelapraille/liguesgb2023-2024/pl03A.htm" xr:uid="{10F10E4D-B6C6-438C-9F66-1DD9A9E5A994}"/>
    <hyperlink ref="B43" r:id="rId303" display="https://bowling.lexerbowling.com/bowlingdelapraille/liguesgb2023-2024/pl00A.htm" xr:uid="{D697D8C8-8B33-4955-8F91-EDD015084359}"/>
    <hyperlink ref="B72" r:id="rId304" display="https://bowling.lexerbowling.com/bowlingdelapraille/liguesgb2023-2024/pl020.htm" xr:uid="{B9F6D709-8E28-4EB0-B4EE-99B1C3358083}"/>
    <hyperlink ref="B48" r:id="rId305" display="https://bowling.lexerbowling.com/bowlingdelapraille/liguesgb2023-2024/pl012.htm" xr:uid="{26695497-640D-40D7-87BA-0CAB70350809}"/>
    <hyperlink ref="B343" r:id="rId306" display="https://bowling.lexerbowling.com/bowlingdelapraille/liguesgb2023-2024/pl01A.htm" xr:uid="{3107D6BF-D570-403D-AD90-D60A07EDFA60}"/>
    <hyperlink ref="B106" r:id="rId307" display="https://bowling.lexerbowling.com/bowlingdelapraille/liguesgb2023-2024/pl026.htm" xr:uid="{3C1BA7B5-8982-43FB-9D68-08BB60B3DCDC}"/>
    <hyperlink ref="B17" r:id="rId308" display="https://bowling.lexerbowling.com/bowlingdelapraille/liguesgb2023-2024/pl030.htm" xr:uid="{CCD8AA2F-E300-44C6-B183-AAFEC118501A}"/>
    <hyperlink ref="B391" r:id="rId309" display="https://bowling.lexerbowling.com/bowlingdelapraille/liguesgb2023-2024/pl016.htm" xr:uid="{54764963-16EF-4FD8-A899-59C8CD904115}"/>
    <hyperlink ref="B178" r:id="rId310" display="https://bowling.lexerbowling.com/bowlingdelapraille/liguesgb2023-2024/pl015.htm" xr:uid="{29EE407D-35DC-4A4B-809B-B48B7D68ED69}"/>
    <hyperlink ref="B164" r:id="rId311" display="https://bowling.lexerbowling.com/bowlingdelapraille/liguesgb2023-2024/pl002.htm" xr:uid="{F765AD4A-75BF-4F7D-8527-8DD16E8D07CD}"/>
    <hyperlink ref="B272" r:id="rId312" display="https://bowling.lexerbowling.com/bowlingdelapraille/liguesgb2023-2024/pl028.htm" xr:uid="{F8FEEF9C-20F7-41DA-866B-9E759A17F444}"/>
    <hyperlink ref="B330" r:id="rId313" display="https://bowling.lexerbowling.com/bowlingdelapraille/liguesgb2023-2024/pl003.htm" xr:uid="{43FBE1A0-5736-48AF-8DB5-6E3EAB340E32}"/>
    <hyperlink ref="B143" r:id="rId314" display="https://bowling.lexerbowling.com/bowlingdelapraille/liguesgb2023-2024/pl039.htm" xr:uid="{0CE047E6-24B4-41D9-88FC-BEDCC3D35281}"/>
    <hyperlink ref="B219" r:id="rId315" display="https://bowling.lexerbowling.com/bowlingdelapraille/liguesgb2023-2024/pl006.htm" xr:uid="{F3BE78BB-5EA3-42C7-910E-909D5E3487AC}"/>
    <hyperlink ref="B134" r:id="rId316" display="https://bowling.lexerbowling.com/bowlingdelapraille/liguesgb2023-2024/pl033.htm" xr:uid="{8F05BAD6-4103-4B92-8C18-A044738DA1FE}"/>
    <hyperlink ref="B362" r:id="rId317" display="https://bowling.lexerbowling.com/bowlingdelapraille/liguesgb2023-2024/pl009.htm" xr:uid="{9D5C2980-A181-40FC-8EE4-DFA81597F21A}"/>
    <hyperlink ref="B237" r:id="rId318" display="https://bowling.lexerbowling.com/bowlingdelapraille/liguesgb2023-2024/pl029.htm" xr:uid="{FE868E25-52D2-4397-8792-C696F9FC8190}"/>
    <hyperlink ref="B86" r:id="rId319" display="https://bowling.lexerbowling.com/bowlingdelapraille/liguesgb2023-2024/pl038.htm" xr:uid="{F125B572-C383-4DB0-B92F-438609D5C5BF}"/>
    <hyperlink ref="B252" r:id="rId320" display="https://bowling.lexerbowling.com/bowlingdelapraille/liguesgb2023-2024/pl004.htm" xr:uid="{BA9D4535-E303-48DF-B67B-4905917A95D7}"/>
    <hyperlink ref="B24" r:id="rId321" display="https://bowling.lexerbowling.com/bowlingdelapraille/liguesgb2023-2024/pl021.htm" xr:uid="{C7AADB23-D664-4B35-A34D-BC163618084F}"/>
    <hyperlink ref="B193" r:id="rId322" display="https://bowling.lexerbowling.com/bowlingdelapraille/liguesgb2023-2024/pl02C.htm" xr:uid="{AC5E7A4D-B208-4DA5-852C-CB9C84B0DC48}"/>
    <hyperlink ref="B71" r:id="rId323" display="https://bowling.lexerbowling.com/bowlingdelapraille/liguesgb2023-2024/pl020.htm" xr:uid="{A4AC3761-9F3F-4D63-9C39-9D5772B0985B}"/>
    <hyperlink ref="B4" r:id="rId324" display="https://bowling.lexerbowling.com/bowlingdelapraille/liguesgb2023-2024/pl018.htm" xr:uid="{C1A6532E-3287-42A0-A0F8-E5129F264C08}"/>
    <hyperlink ref="B342" r:id="rId325" display="https://bowling.lexerbowling.com/bowlingdelapraille/liguesgb2023-2024/pl01A.htm" xr:uid="{0DCC9CD2-95D3-4D4F-A56D-94465EB953E7}"/>
    <hyperlink ref="B146" r:id="rId326" display="https://bowling.lexerbowling.com/bowlingdelapraille/liguesgb2023-2024/pl00D.htm" xr:uid="{6E2CAC30-BA5E-4AFE-814C-6AAAB5FEF11D}"/>
    <hyperlink ref="B208" r:id="rId327" display="https://bowling.lexerbowling.com/bowlingdelapraille/liguesgb2023-2024/pl017.htm" xr:uid="{C85C99FB-2203-4245-B74C-85353B5C11F9}"/>
    <hyperlink ref="B47" r:id="rId328" display="https://bowling.lexerbowling.com/bowlingdelapraille/liguesgb2023-2024/pl012.htm" xr:uid="{8170C40C-C83C-4BD8-97ED-B704B99F2EE4}"/>
    <hyperlink ref="B318" r:id="rId329" display="https://bowling.lexerbowling.com/bowlingdelapraille/liguesgb2023-2024/pl00C.htm" xr:uid="{A7843C6F-AFA0-4A39-83C6-4D65F14125BD}"/>
    <hyperlink ref="B375" r:id="rId330" display="https://bowling.lexerbowling.com/bowlingdelapraille/liguesgb2023-2024/pl013.htm" xr:uid="{D1E997DC-73BC-418A-96D8-275B580F69F8}"/>
    <hyperlink ref="B153" r:id="rId331" display="https://bowling.lexerbowling.com/bowlingdelapraille/liguesgb2023-2024/pl008.htm" xr:uid="{54DE8274-0CB8-4D2A-8E60-D2D5200D157B}"/>
    <hyperlink ref="B105" r:id="rId332" display="https://bowling.lexerbowling.com/bowlingdelapraille/liguesgb2023-2024/pl026.htm" xr:uid="{D57B3D76-47DF-4C57-99C4-B027BB263697}"/>
    <hyperlink ref="B390" r:id="rId333" display="https://bowling.lexerbowling.com/bowlingdelapraille/liguesgb2023-2024/pl016.htm" xr:uid="{D9C87AC1-B99B-41E5-A9DC-365CC490C3AD}"/>
    <hyperlink ref="B177" r:id="rId334" display="https://bowling.lexerbowling.com/bowlingdelapraille/liguesgb2023-2024/pl015.htm" xr:uid="{9C069A25-7F8D-485F-97D4-9775103A1596}"/>
    <hyperlink ref="B16" r:id="rId335" display="https://bowling.lexerbowling.com/bowlingdelapraille/liguesgb2023-2024/pl030.htm" xr:uid="{D1FECD98-6945-4484-B626-A4CDD13E0D73}"/>
    <hyperlink ref="B251" r:id="rId336" display="https://bowling.lexerbowling.com/bowlingdelapraille/liguesgb2023-2024/pl004.htm" xr:uid="{5685F414-6344-4257-AAD4-7EE8C86A03E4}"/>
    <hyperlink ref="B163" r:id="rId337" display="https://bowling.lexerbowling.com/bowlingdelapraille/liguesgb2023-2024/pl002.htm" xr:uid="{8FB3CF1C-67DD-471A-A8FF-BDBC060EF46A}"/>
    <hyperlink ref="B218" r:id="rId338" display="https://bowling.lexerbowling.com/bowlingdelapraille/liguesgb2023-2024/pl006.htm" xr:uid="{62119F18-91FB-4781-B702-C450AEAB9606}"/>
    <hyperlink ref="B271" r:id="rId339" display="https://bowling.lexerbowling.com/bowlingdelapraille/liguesgb2023-2024/pl028.htm" xr:uid="{2BB0CB5B-8D59-4C51-BADF-41F098E7DBEE}"/>
    <hyperlink ref="B142" r:id="rId340" display="https://bowling.lexerbowling.com/bowlingdelapraille/liguesgb2023-2024/pl039.htm" xr:uid="{3F5B5357-58CA-4D45-8C90-23E536017AFD}"/>
    <hyperlink ref="B192" r:id="rId341" display="https://bowling.lexerbowling.com/bowlingdelapraille/liguesgb2023-2024/pl02C.htm" xr:uid="{F393FDA8-9771-4EEE-9960-44A6B89E4C52}"/>
    <hyperlink ref="B23" r:id="rId342" display="https://bowling.lexerbowling.com/bowlingdelapraille/liguesgb2023-2024/pl021.htm" xr:uid="{ABE38BB8-8202-4D28-AC39-1E50F93AE363}"/>
    <hyperlink ref="B236" r:id="rId343" display="https://bowling.lexerbowling.com/bowlingdelapraille/liguesgb2023-2024/pl029.htm" xr:uid="{64645536-3EFE-4790-897D-ED83274D2C25}"/>
    <hyperlink ref="B133" r:id="rId344" display="https://bowling.lexerbowling.com/bowlingdelapraille/liguesgb2023-2024/pl033.htm" xr:uid="{772408CA-8B03-4BEC-81B1-C8DDE375516F}"/>
    <hyperlink ref="B145" r:id="rId345" display="https://bowling.lexerbowling.com/bowlingdelapraille/liguesgb2023-2024/pl00D.htm" xr:uid="{B3F4FEA7-7910-4568-9A07-1CACE98BE7A7}"/>
    <hyperlink ref="B207" r:id="rId346" display="https://bowling.lexerbowling.com/bowlingdelapraille/liguesgb2023-2024/pl017.htm" xr:uid="{5D4DB7DA-2F44-4FBF-B3AB-B0EFD24572CD}"/>
    <hyperlink ref="B329" r:id="rId347" display="https://bowling.lexerbowling.com/bowlingdelapraille/liguesgb2023-2024/pl003.htm" xr:uid="{F60B6887-A0EE-4144-90C7-B21CDD859145}"/>
    <hyperlink ref="B3" r:id="rId348" display="https://bowling.lexerbowling.com/bowlingdelapraille/liguesgb2023-2024/pl018.htm" xr:uid="{71EE12EB-7989-4187-8997-2CD76CCBA100}"/>
    <hyperlink ref="B374" r:id="rId349" display="https://bowling.lexerbowling.com/bowlingdelapraille/liguesgb2023-2024/pl013.htm" xr:uid="{3069D7EE-1C9E-4CA8-9E1D-1A4D06F82DC9}"/>
    <hyperlink ref="B317" r:id="rId350" display="https://bowling.lexerbowling.com/bowlingdelapraille/liguesgb2023-2024/pl00C.htm" xr:uid="{76CDCE6C-6939-4136-B1BA-DEB4048AE6B2}"/>
    <hyperlink ref="B85" r:id="rId351" display="https://bowling.lexerbowling.com/bowlingdelapraille/liguesgb2023-2024/pl038.htm" xr:uid="{DE929BCD-579B-470B-8F11-3B0090247F15}"/>
    <hyperlink ref="B70" r:id="rId352" display="https://bowling.lexerbowling.com/bowlingdelapraille/liguesgb2023-2024/pl020.htm" xr:uid="{FCA666A8-6FE2-42A9-BC05-82E715DDAA2C}"/>
    <hyperlink ref="B46" r:id="rId353" display="https://bowling.lexerbowling.com/bowlingdelapraille/liguesgb2023-2024/pl012.htm" xr:uid="{34E1E15A-B322-446D-8419-A98769F1F118}"/>
    <hyperlink ref="B341" r:id="rId354" display="https://bowling.lexerbowling.com/bowlingdelapraille/liguesgb2023-2024/pl01A.htm" xr:uid="{BADCF67A-B3D5-4102-9AF3-F7C1BF841DD1}"/>
    <hyperlink ref="B152" r:id="rId355" display="https://bowling.lexerbowling.com/bowlingdelapraille/liguesgb2023-2024/pl008.htm" xr:uid="{3156C558-BA9F-4D5B-850D-151CF4510A86}"/>
    <hyperlink ref="B361" r:id="rId356" display="https://bowling.lexerbowling.com/bowlingdelapraille/liguesgb2023-2024/pl009.htm" xr:uid="{8117CCE7-E0C1-4CCF-91DE-B4666FAB2284}"/>
  </hyperlinks>
  <pageMargins left="0.7" right="0.7" top="0.75" bottom="0.75" header="0.3" footer="0.3"/>
  <pageSetup paperSize="9" orientation="portrait" r:id="rId35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D5FA-7F7D-450F-9C77-A58E3372E51B}">
  <dimension ref="A1:BB70"/>
  <sheetViews>
    <sheetView topLeftCell="AI24" zoomScaleNormal="100" workbookViewId="0">
      <selection activeCell="O33" sqref="O33:T33"/>
    </sheetView>
  </sheetViews>
  <sheetFormatPr baseColWidth="10" defaultColWidth="11.5703125" defaultRowHeight="15" x14ac:dyDescent="0.25"/>
  <cols>
    <col min="1" max="1" width="4.5703125" style="7" bestFit="1" customWidth="1"/>
    <col min="2" max="2" width="25.140625" style="10" customWidth="1"/>
    <col min="3" max="7" width="9.42578125" style="7" customWidth="1"/>
    <col min="8" max="8" width="20.85546875" style="10" customWidth="1"/>
    <col min="9" max="9" width="16.140625" style="7" customWidth="1"/>
    <col min="10" max="10" width="4.5703125" style="7" customWidth="1"/>
    <col min="11" max="11" width="25.140625" style="10" customWidth="1"/>
    <col min="12" max="13" width="9.42578125" style="7" customWidth="1"/>
    <col min="14" max="14" width="9.42578125" style="71" customWidth="1"/>
    <col min="15" max="16" width="9.42578125" style="7" customWidth="1"/>
    <col min="17" max="17" width="20.85546875" style="10" customWidth="1"/>
    <col min="18" max="18" width="9.7109375" style="7" customWidth="1"/>
    <col min="19" max="19" width="4.5703125" style="7" customWidth="1"/>
    <col min="20" max="20" width="25.140625" style="10" customWidth="1"/>
    <col min="21" max="22" width="9.42578125" style="7" customWidth="1"/>
    <col min="23" max="23" width="9.42578125" style="71" customWidth="1"/>
    <col min="24" max="25" width="9.42578125" style="7" customWidth="1"/>
    <col min="26" max="26" width="20.85546875" style="10" customWidth="1"/>
    <col min="27" max="28" width="9.5703125" style="10" customWidth="1"/>
    <col min="29" max="29" width="21.140625" style="10" customWidth="1"/>
    <col min="30" max="34" width="9.5703125" style="10" customWidth="1"/>
    <col min="35" max="35" width="15.5703125" style="10" customWidth="1"/>
    <col min="36" max="37" width="9.5703125" style="10" customWidth="1"/>
    <col min="38" max="38" width="21.140625" style="10" customWidth="1"/>
    <col min="39" max="43" width="9.5703125" style="10" customWidth="1"/>
    <col min="44" max="44" width="15.5703125" style="10" customWidth="1"/>
    <col min="45" max="45" width="5" style="10" customWidth="1"/>
    <col min="46" max="46" width="4.5703125" style="7" bestFit="1" customWidth="1"/>
    <col min="47" max="47" width="25.140625" style="10" customWidth="1"/>
    <col min="48" max="52" width="9.42578125" style="7" customWidth="1"/>
    <col min="53" max="53" width="20.85546875" style="7" customWidth="1"/>
    <col min="54" max="16384" width="11.5703125" style="10"/>
  </cols>
  <sheetData>
    <row r="1" spans="1:54" ht="18.75" x14ac:dyDescent="0.25">
      <c r="A1" s="106" t="s">
        <v>103</v>
      </c>
      <c r="B1" s="106"/>
      <c r="C1" s="106"/>
      <c r="D1" s="106"/>
      <c r="E1" s="106"/>
      <c r="F1" s="106"/>
      <c r="G1" s="106"/>
      <c r="H1" s="106"/>
      <c r="J1" s="106" t="s">
        <v>207</v>
      </c>
      <c r="K1" s="106"/>
      <c r="L1" s="106"/>
      <c r="M1" s="106"/>
      <c r="N1" s="106"/>
      <c r="O1" s="106"/>
      <c r="P1" s="106"/>
      <c r="Q1" s="106"/>
      <c r="R1" s="64"/>
      <c r="S1" s="106" t="s">
        <v>208</v>
      </c>
      <c r="T1" s="106"/>
      <c r="U1" s="106"/>
      <c r="V1" s="106"/>
      <c r="W1" s="106"/>
      <c r="X1" s="106"/>
      <c r="Y1" s="106"/>
      <c r="Z1" s="106"/>
      <c r="AA1" s="64"/>
      <c r="AB1" s="106" t="s">
        <v>209</v>
      </c>
      <c r="AC1" s="106"/>
      <c r="AD1" s="106"/>
      <c r="AE1" s="106"/>
      <c r="AF1" s="106"/>
      <c r="AG1" s="106"/>
      <c r="AH1" s="106"/>
      <c r="AI1" s="106"/>
      <c r="AJ1" s="64"/>
      <c r="AK1" s="106" t="s">
        <v>210</v>
      </c>
      <c r="AL1" s="106"/>
      <c r="AM1" s="106"/>
      <c r="AN1" s="106"/>
      <c r="AO1" s="106"/>
      <c r="AP1" s="106"/>
      <c r="AQ1" s="106"/>
      <c r="AR1" s="106"/>
      <c r="AS1" s="64"/>
      <c r="AT1" s="106" t="s">
        <v>104</v>
      </c>
      <c r="AU1" s="106"/>
      <c r="AV1" s="106"/>
      <c r="AW1" s="106"/>
      <c r="AX1" s="106"/>
      <c r="AY1" s="106"/>
      <c r="AZ1" s="106"/>
      <c r="BA1" s="106"/>
    </row>
    <row r="2" spans="1:54" ht="30.75" thickBot="1" x14ac:dyDescent="0.3">
      <c r="A2" s="6" t="s">
        <v>0</v>
      </c>
      <c r="B2" s="8" t="s">
        <v>1</v>
      </c>
      <c r="C2" s="15" t="s">
        <v>5</v>
      </c>
      <c r="D2" s="6" t="s">
        <v>6</v>
      </c>
      <c r="E2" s="6" t="s">
        <v>12</v>
      </c>
      <c r="F2" s="9" t="s">
        <v>21</v>
      </c>
      <c r="G2" s="6" t="s">
        <v>13</v>
      </c>
      <c r="H2" s="66" t="s">
        <v>11</v>
      </c>
      <c r="J2" s="6" t="s">
        <v>0</v>
      </c>
      <c r="K2" s="8" t="s">
        <v>1</v>
      </c>
      <c r="L2" s="15" t="s">
        <v>5</v>
      </c>
      <c r="M2" s="6" t="s">
        <v>6</v>
      </c>
      <c r="N2" s="6" t="s">
        <v>12</v>
      </c>
      <c r="O2" s="9" t="s">
        <v>21</v>
      </c>
      <c r="P2" s="6" t="s">
        <v>13</v>
      </c>
      <c r="Q2" s="6" t="s">
        <v>11</v>
      </c>
      <c r="S2" s="6" t="s">
        <v>0</v>
      </c>
      <c r="T2" s="8" t="s">
        <v>1</v>
      </c>
      <c r="U2" s="15" t="s">
        <v>5</v>
      </c>
      <c r="V2" s="6" t="s">
        <v>6</v>
      </c>
      <c r="W2" s="41" t="s">
        <v>12</v>
      </c>
      <c r="X2" s="9" t="s">
        <v>21</v>
      </c>
      <c r="Y2" s="6" t="s">
        <v>13</v>
      </c>
      <c r="Z2" s="6" t="s">
        <v>11</v>
      </c>
      <c r="AB2" s="6" t="s">
        <v>0</v>
      </c>
      <c r="AC2" s="8" t="s">
        <v>1</v>
      </c>
      <c r="AD2" s="15" t="s">
        <v>5</v>
      </c>
      <c r="AE2" s="6" t="s">
        <v>6</v>
      </c>
      <c r="AF2" s="41" t="s">
        <v>12</v>
      </c>
      <c r="AG2" s="9" t="s">
        <v>21</v>
      </c>
      <c r="AH2" s="6" t="s">
        <v>13</v>
      </c>
      <c r="AI2" s="6" t="s">
        <v>11</v>
      </c>
      <c r="AK2" s="6" t="s">
        <v>0</v>
      </c>
      <c r="AL2" s="8" t="s">
        <v>1</v>
      </c>
      <c r="AM2" s="15" t="s">
        <v>5</v>
      </c>
      <c r="AN2" s="6" t="s">
        <v>6</v>
      </c>
      <c r="AO2" s="41" t="s">
        <v>12</v>
      </c>
      <c r="AP2" s="9" t="s">
        <v>21</v>
      </c>
      <c r="AQ2" s="6" t="s">
        <v>13</v>
      </c>
      <c r="AR2" s="6" t="s">
        <v>11</v>
      </c>
      <c r="AS2" s="6"/>
      <c r="AT2" s="6" t="s">
        <v>0</v>
      </c>
      <c r="AU2" s="8" t="s">
        <v>1</v>
      </c>
      <c r="AV2" s="15" t="s">
        <v>5</v>
      </c>
      <c r="AW2" s="6" t="s">
        <v>6</v>
      </c>
      <c r="AX2" s="6" t="s">
        <v>12</v>
      </c>
      <c r="AY2" s="9" t="s">
        <v>21</v>
      </c>
      <c r="AZ2" s="6" t="s">
        <v>13</v>
      </c>
      <c r="BA2" s="6" t="s">
        <v>11</v>
      </c>
    </row>
    <row r="3" spans="1:54" ht="15.75" thickBot="1" x14ac:dyDescent="0.3">
      <c r="A3" s="33">
        <v>1</v>
      </c>
      <c r="B3" s="38" t="s">
        <v>68</v>
      </c>
      <c r="C3" s="33">
        <v>1080</v>
      </c>
      <c r="D3" s="33">
        <v>8</v>
      </c>
      <c r="E3" s="33">
        <v>135</v>
      </c>
      <c r="F3" s="33">
        <v>175</v>
      </c>
      <c r="G3" s="33">
        <v>584</v>
      </c>
      <c r="H3" s="84" t="s">
        <v>80</v>
      </c>
      <c r="I3"/>
      <c r="J3" s="33">
        <v>1</v>
      </c>
      <c r="K3" s="38" t="s">
        <v>68</v>
      </c>
      <c r="L3" s="75">
        <v>1080</v>
      </c>
      <c r="M3" s="75">
        <v>8</v>
      </c>
      <c r="N3" s="75">
        <v>135</v>
      </c>
      <c r="O3" s="75">
        <v>175</v>
      </c>
      <c r="P3" s="75">
        <v>584</v>
      </c>
      <c r="Q3" s="38" t="s">
        <v>80</v>
      </c>
      <c r="R3"/>
      <c r="S3" s="33">
        <v>1</v>
      </c>
      <c r="T3" s="38" t="s">
        <v>68</v>
      </c>
      <c r="U3" s="75">
        <v>0</v>
      </c>
      <c r="V3" s="75">
        <v>0</v>
      </c>
      <c r="W3" s="88" t="e">
        <v>#DIV/0!</v>
      </c>
      <c r="X3" s="75">
        <v>175</v>
      </c>
      <c r="Y3" s="75">
        <v>584</v>
      </c>
      <c r="Z3" s="38" t="s">
        <v>80</v>
      </c>
      <c r="AB3" s="89">
        <v>1</v>
      </c>
      <c r="AC3" s="90" t="s">
        <v>68</v>
      </c>
      <c r="AD3" s="91">
        <v>0</v>
      </c>
      <c r="AE3" s="91">
        <v>0</v>
      </c>
      <c r="AF3" s="92" t="e">
        <v>#DIV/0!</v>
      </c>
      <c r="AG3" s="91">
        <v>0</v>
      </c>
      <c r="AH3" s="91">
        <v>0</v>
      </c>
      <c r="AI3" s="90" t="s">
        <v>80</v>
      </c>
      <c r="AK3" s="39">
        <v>1</v>
      </c>
      <c r="AL3" s="85" t="s">
        <v>68</v>
      </c>
      <c r="AM3" s="61">
        <f>SUM(AV3-AD3-U3-L3)</f>
        <v>0</v>
      </c>
      <c r="AN3" s="61">
        <f>SUM(AW3-AE3-V3-M3)</f>
        <v>0</v>
      </c>
      <c r="AO3" s="62" t="e">
        <f>SUM(AM3/AN3)</f>
        <v>#DIV/0!</v>
      </c>
      <c r="AP3" s="61">
        <f>SUM(BQ3)</f>
        <v>0</v>
      </c>
      <c r="AQ3" s="61">
        <f t="shared" ref="AQ3:AQ57" si="0">SUM(BR3)</f>
        <v>0</v>
      </c>
      <c r="AR3" s="85" t="s">
        <v>80</v>
      </c>
      <c r="AS3" s="38"/>
      <c r="AT3" s="33">
        <v>1</v>
      </c>
      <c r="AU3" s="25" t="s">
        <v>68</v>
      </c>
      <c r="AV3" s="72">
        <v>1080</v>
      </c>
      <c r="AW3" s="72">
        <v>8</v>
      </c>
      <c r="AX3" s="72">
        <v>135</v>
      </c>
      <c r="AY3" s="72">
        <v>175</v>
      </c>
      <c r="AZ3" s="72">
        <v>584</v>
      </c>
      <c r="BA3" s="25" t="s">
        <v>80</v>
      </c>
      <c r="BB3"/>
    </row>
    <row r="4" spans="1:54" ht="15.75" thickBot="1" x14ac:dyDescent="0.3">
      <c r="A4" s="33">
        <v>2</v>
      </c>
      <c r="B4" s="38" t="s">
        <v>51</v>
      </c>
      <c r="C4" s="33">
        <v>590</v>
      </c>
      <c r="D4" s="33">
        <v>4</v>
      </c>
      <c r="E4" s="33">
        <v>147.5</v>
      </c>
      <c r="F4" s="33">
        <v>168</v>
      </c>
      <c r="G4" s="33">
        <v>590</v>
      </c>
      <c r="H4" s="84" t="s">
        <v>90</v>
      </c>
      <c r="I4"/>
      <c r="J4" s="33">
        <v>2</v>
      </c>
      <c r="K4" s="38" t="s">
        <v>127</v>
      </c>
      <c r="L4" s="75">
        <v>5601</v>
      </c>
      <c r="M4" s="75">
        <v>36</v>
      </c>
      <c r="N4" s="75">
        <v>155.58000000000001</v>
      </c>
      <c r="O4" s="75">
        <v>232</v>
      </c>
      <c r="P4" s="75">
        <v>712</v>
      </c>
      <c r="Q4" s="38" t="s">
        <v>105</v>
      </c>
      <c r="R4"/>
      <c r="S4" s="33">
        <v>2</v>
      </c>
      <c r="T4" s="38" t="s">
        <v>127</v>
      </c>
      <c r="U4" s="75">
        <v>3830</v>
      </c>
      <c r="V4" s="75">
        <v>24</v>
      </c>
      <c r="W4" s="88">
        <v>157.16666666666666</v>
      </c>
      <c r="X4" s="75">
        <v>232</v>
      </c>
      <c r="Y4" s="75">
        <v>712</v>
      </c>
      <c r="Z4" s="38" t="s">
        <v>105</v>
      </c>
      <c r="AB4" s="89">
        <v>2</v>
      </c>
      <c r="AC4" s="90" t="s">
        <v>127</v>
      </c>
      <c r="AD4" s="91">
        <v>652</v>
      </c>
      <c r="AE4" s="91">
        <v>4</v>
      </c>
      <c r="AF4" s="92">
        <v>163</v>
      </c>
      <c r="AG4" s="91">
        <v>0</v>
      </c>
      <c r="AH4" s="91">
        <v>0</v>
      </c>
      <c r="AI4" s="90" t="s">
        <v>105</v>
      </c>
      <c r="AK4" s="39">
        <v>2</v>
      </c>
      <c r="AL4" s="85" t="s">
        <v>127</v>
      </c>
      <c r="AM4" s="61">
        <f t="shared" ref="AM4:AM57" si="1">SUM(AV4-AD4-U4-L4)</f>
        <v>3984</v>
      </c>
      <c r="AN4" s="61">
        <f t="shared" ref="AN4:AN57" si="2">SUM(AW4-AE4-V4-M4)</f>
        <v>24</v>
      </c>
      <c r="AO4" s="62">
        <f t="shared" ref="AO4:AO57" si="3">SUM(AM4/AN4)</f>
        <v>166</v>
      </c>
      <c r="AP4" s="61">
        <f t="shared" ref="AP4:AP57" si="4">SUM(BQ4)</f>
        <v>0</v>
      </c>
      <c r="AQ4" s="61">
        <f t="shared" si="0"/>
        <v>0</v>
      </c>
      <c r="AR4" s="85" t="s">
        <v>105</v>
      </c>
      <c r="AS4" s="38"/>
      <c r="AT4" s="33">
        <v>2</v>
      </c>
      <c r="AU4" s="25" t="s">
        <v>127</v>
      </c>
      <c r="AV4" s="72">
        <v>14067</v>
      </c>
      <c r="AW4" s="72">
        <v>88</v>
      </c>
      <c r="AX4" s="72">
        <v>159.85</v>
      </c>
      <c r="AY4" s="72">
        <v>232</v>
      </c>
      <c r="AZ4" s="72">
        <v>720</v>
      </c>
      <c r="BA4" s="25" t="s">
        <v>105</v>
      </c>
      <c r="BB4"/>
    </row>
    <row r="5" spans="1:54" ht="15.75" thickBot="1" x14ac:dyDescent="0.3">
      <c r="A5" s="33">
        <v>3</v>
      </c>
      <c r="B5" s="38" t="s">
        <v>117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8" t="s">
        <v>7</v>
      </c>
      <c r="I5"/>
      <c r="J5" s="33">
        <v>3</v>
      </c>
      <c r="K5" s="38" t="s">
        <v>51</v>
      </c>
      <c r="L5" s="75">
        <v>3080</v>
      </c>
      <c r="M5" s="75">
        <v>20</v>
      </c>
      <c r="N5" s="75">
        <v>154</v>
      </c>
      <c r="O5" s="75">
        <v>213</v>
      </c>
      <c r="P5" s="75">
        <v>662</v>
      </c>
      <c r="Q5" s="38" t="s">
        <v>90</v>
      </c>
      <c r="R5"/>
      <c r="S5" s="33">
        <v>3</v>
      </c>
      <c r="T5" s="38" t="s">
        <v>51</v>
      </c>
      <c r="U5" s="75">
        <v>1927</v>
      </c>
      <c r="V5" s="75">
        <v>12</v>
      </c>
      <c r="W5" s="88">
        <v>158.41666666666666</v>
      </c>
      <c r="X5" s="75">
        <v>213</v>
      </c>
      <c r="Y5" s="75">
        <v>688</v>
      </c>
      <c r="Z5" s="38" t="s">
        <v>90</v>
      </c>
      <c r="AB5" s="89">
        <v>3</v>
      </c>
      <c r="AC5" s="90" t="s">
        <v>51</v>
      </c>
      <c r="AD5" s="91">
        <v>654</v>
      </c>
      <c r="AE5" s="91">
        <v>4</v>
      </c>
      <c r="AF5" s="92">
        <v>163.5</v>
      </c>
      <c r="AG5" s="91">
        <v>0</v>
      </c>
      <c r="AH5" s="91">
        <v>0</v>
      </c>
      <c r="AI5" s="90" t="s">
        <v>90</v>
      </c>
      <c r="AK5" s="39">
        <v>3</v>
      </c>
      <c r="AL5" s="85" t="s">
        <v>51</v>
      </c>
      <c r="AM5" s="61">
        <f t="shared" si="1"/>
        <v>1261</v>
      </c>
      <c r="AN5" s="61">
        <f t="shared" si="2"/>
        <v>8</v>
      </c>
      <c r="AO5" s="62">
        <f t="shared" si="3"/>
        <v>157.625</v>
      </c>
      <c r="AP5" s="61">
        <f t="shared" si="4"/>
        <v>0</v>
      </c>
      <c r="AQ5" s="61">
        <f t="shared" si="0"/>
        <v>0</v>
      </c>
      <c r="AR5" s="85" t="s">
        <v>90</v>
      </c>
      <c r="AS5" s="38"/>
      <c r="AT5" s="33">
        <v>3</v>
      </c>
      <c r="AU5" s="25" t="s">
        <v>51</v>
      </c>
      <c r="AV5" s="72">
        <v>6922</v>
      </c>
      <c r="AW5" s="72">
        <v>44</v>
      </c>
      <c r="AX5" s="72">
        <v>157.32</v>
      </c>
      <c r="AY5" s="72">
        <v>213</v>
      </c>
      <c r="AZ5" s="72">
        <v>688</v>
      </c>
      <c r="BA5" s="25" t="s">
        <v>90</v>
      </c>
      <c r="BB5"/>
    </row>
    <row r="6" spans="1:54" ht="15.75" thickBot="1" x14ac:dyDescent="0.3">
      <c r="A6" s="33">
        <v>4</v>
      </c>
      <c r="B6" s="38" t="s">
        <v>121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8" t="s">
        <v>105</v>
      </c>
      <c r="I6"/>
      <c r="J6" s="33">
        <v>4</v>
      </c>
      <c r="K6" s="38" t="s">
        <v>117</v>
      </c>
      <c r="L6" s="75">
        <v>650</v>
      </c>
      <c r="M6" s="75">
        <v>4</v>
      </c>
      <c r="N6" s="75">
        <v>162.5</v>
      </c>
      <c r="O6" s="75">
        <v>171</v>
      </c>
      <c r="P6" s="75">
        <v>650</v>
      </c>
      <c r="Q6" s="38" t="s">
        <v>7</v>
      </c>
      <c r="R6"/>
      <c r="S6" s="33">
        <v>4</v>
      </c>
      <c r="T6" s="38" t="s">
        <v>117</v>
      </c>
      <c r="U6" s="75">
        <v>0</v>
      </c>
      <c r="V6" s="75">
        <v>0</v>
      </c>
      <c r="W6" s="88" t="e">
        <v>#DIV/0!</v>
      </c>
      <c r="X6" s="75">
        <v>171</v>
      </c>
      <c r="Y6" s="75">
        <v>650</v>
      </c>
      <c r="Z6" s="38" t="s">
        <v>7</v>
      </c>
      <c r="AB6" s="89">
        <v>4</v>
      </c>
      <c r="AC6" s="90" t="s">
        <v>117</v>
      </c>
      <c r="AD6" s="91">
        <v>725</v>
      </c>
      <c r="AE6" s="91">
        <v>4</v>
      </c>
      <c r="AF6" s="92">
        <v>181.25</v>
      </c>
      <c r="AG6" s="91">
        <v>0</v>
      </c>
      <c r="AH6" s="91">
        <v>0</v>
      </c>
      <c r="AI6" s="90" t="s">
        <v>7</v>
      </c>
      <c r="AK6" s="39">
        <v>4</v>
      </c>
      <c r="AL6" s="85" t="s">
        <v>117</v>
      </c>
      <c r="AM6" s="61">
        <f t="shared" si="1"/>
        <v>709</v>
      </c>
      <c r="AN6" s="61">
        <f t="shared" si="2"/>
        <v>4</v>
      </c>
      <c r="AO6" s="62">
        <f t="shared" si="3"/>
        <v>177.25</v>
      </c>
      <c r="AP6" s="61">
        <f t="shared" si="4"/>
        <v>0</v>
      </c>
      <c r="AQ6" s="61">
        <f t="shared" si="0"/>
        <v>0</v>
      </c>
      <c r="AR6" s="85" t="s">
        <v>7</v>
      </c>
      <c r="AS6" s="38"/>
      <c r="AT6" s="33">
        <v>4</v>
      </c>
      <c r="AU6" s="25" t="s">
        <v>117</v>
      </c>
      <c r="AV6" s="72">
        <v>2084</v>
      </c>
      <c r="AW6" s="72">
        <v>12</v>
      </c>
      <c r="AX6" s="72">
        <v>173.67</v>
      </c>
      <c r="AY6" s="72">
        <v>202</v>
      </c>
      <c r="AZ6" s="72">
        <v>725</v>
      </c>
      <c r="BA6" s="25" t="s">
        <v>7</v>
      </c>
      <c r="BB6"/>
    </row>
    <row r="7" spans="1:54" ht="15.75" thickBot="1" x14ac:dyDescent="0.3">
      <c r="A7" s="33">
        <v>5</v>
      </c>
      <c r="B7" s="38" t="s">
        <v>28</v>
      </c>
      <c r="C7" s="33">
        <v>1263</v>
      </c>
      <c r="D7" s="33">
        <v>8</v>
      </c>
      <c r="E7" s="33">
        <v>157.88</v>
      </c>
      <c r="F7" s="33">
        <v>189</v>
      </c>
      <c r="G7" s="33">
        <v>658</v>
      </c>
      <c r="H7" s="84" t="s">
        <v>7</v>
      </c>
      <c r="I7"/>
      <c r="J7" s="33">
        <v>5</v>
      </c>
      <c r="K7" s="38" t="s">
        <v>121</v>
      </c>
      <c r="L7" s="75">
        <v>1289</v>
      </c>
      <c r="M7" s="75">
        <v>8</v>
      </c>
      <c r="N7" s="75">
        <v>161.13</v>
      </c>
      <c r="O7" s="75">
        <v>232</v>
      </c>
      <c r="P7" s="75">
        <v>706</v>
      </c>
      <c r="Q7" s="38" t="s">
        <v>105</v>
      </c>
      <c r="R7"/>
      <c r="S7" s="33">
        <v>5</v>
      </c>
      <c r="T7" s="38" t="s">
        <v>121</v>
      </c>
      <c r="U7" s="75">
        <v>0</v>
      </c>
      <c r="V7" s="75">
        <v>0</v>
      </c>
      <c r="W7" s="88" t="e">
        <v>#DIV/0!</v>
      </c>
      <c r="X7" s="75">
        <v>232</v>
      </c>
      <c r="Y7" s="75">
        <v>706</v>
      </c>
      <c r="Z7" s="38" t="s">
        <v>105</v>
      </c>
      <c r="AB7" s="89">
        <v>5</v>
      </c>
      <c r="AC7" s="90" t="s">
        <v>121</v>
      </c>
      <c r="AD7" s="91">
        <v>0</v>
      </c>
      <c r="AE7" s="91">
        <v>0</v>
      </c>
      <c r="AF7" s="92" t="e">
        <v>#DIV/0!</v>
      </c>
      <c r="AG7" s="91">
        <v>0</v>
      </c>
      <c r="AH7" s="91">
        <v>0</v>
      </c>
      <c r="AI7" s="90" t="s">
        <v>105</v>
      </c>
      <c r="AK7" s="39">
        <v>5</v>
      </c>
      <c r="AL7" s="85" t="s">
        <v>121</v>
      </c>
      <c r="AM7" s="61">
        <f t="shared" si="1"/>
        <v>0</v>
      </c>
      <c r="AN7" s="61">
        <f t="shared" si="2"/>
        <v>0</v>
      </c>
      <c r="AO7" s="62" t="e">
        <f t="shared" si="3"/>
        <v>#DIV/0!</v>
      </c>
      <c r="AP7" s="61">
        <f t="shared" si="4"/>
        <v>0</v>
      </c>
      <c r="AQ7" s="61">
        <f t="shared" si="0"/>
        <v>0</v>
      </c>
      <c r="AR7" s="85" t="s">
        <v>105</v>
      </c>
      <c r="AS7" s="38"/>
      <c r="AT7" s="33">
        <v>5</v>
      </c>
      <c r="AU7" s="25" t="s">
        <v>121</v>
      </c>
      <c r="AV7" s="72">
        <v>1289</v>
      </c>
      <c r="AW7" s="72">
        <v>8</v>
      </c>
      <c r="AX7" s="72">
        <v>161.13</v>
      </c>
      <c r="AY7" s="72">
        <v>232</v>
      </c>
      <c r="AZ7" s="72">
        <v>706</v>
      </c>
      <c r="BA7" s="25" t="s">
        <v>105</v>
      </c>
      <c r="BB7"/>
    </row>
    <row r="8" spans="1:54" ht="15.75" thickBot="1" x14ac:dyDescent="0.3">
      <c r="A8" s="33">
        <v>6</v>
      </c>
      <c r="B8" s="38" t="s">
        <v>109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84" t="s">
        <v>95</v>
      </c>
      <c r="I8"/>
      <c r="J8" s="33">
        <v>6</v>
      </c>
      <c r="K8" s="38" t="s">
        <v>28</v>
      </c>
      <c r="L8" s="75">
        <v>3797</v>
      </c>
      <c r="M8" s="75">
        <v>24</v>
      </c>
      <c r="N8" s="75">
        <v>158.21</v>
      </c>
      <c r="O8" s="75">
        <v>189</v>
      </c>
      <c r="P8" s="75">
        <v>678</v>
      </c>
      <c r="Q8" s="38" t="s">
        <v>7</v>
      </c>
      <c r="R8"/>
      <c r="S8" s="33">
        <v>6</v>
      </c>
      <c r="T8" s="38" t="s">
        <v>28</v>
      </c>
      <c r="U8" s="75">
        <v>3754</v>
      </c>
      <c r="V8" s="75">
        <v>24</v>
      </c>
      <c r="W8" s="88">
        <v>155.5</v>
      </c>
      <c r="X8" s="75">
        <v>189</v>
      </c>
      <c r="Y8" s="75">
        <v>678</v>
      </c>
      <c r="Z8" s="38" t="s">
        <v>7</v>
      </c>
      <c r="AB8" s="89">
        <v>6</v>
      </c>
      <c r="AC8" s="90" t="s">
        <v>28</v>
      </c>
      <c r="AD8" s="91">
        <v>0</v>
      </c>
      <c r="AE8" s="91">
        <v>0</v>
      </c>
      <c r="AF8" s="92" t="e">
        <v>#DIV/0!</v>
      </c>
      <c r="AG8" s="91">
        <v>0</v>
      </c>
      <c r="AH8" s="91">
        <v>0</v>
      </c>
      <c r="AI8" s="90" t="s">
        <v>7</v>
      </c>
      <c r="AK8" s="39">
        <v>6</v>
      </c>
      <c r="AL8" s="85" t="s">
        <v>28</v>
      </c>
      <c r="AM8" s="61">
        <f t="shared" si="1"/>
        <v>2410</v>
      </c>
      <c r="AN8" s="61">
        <f t="shared" si="2"/>
        <v>16</v>
      </c>
      <c r="AO8" s="62">
        <f t="shared" si="3"/>
        <v>150.625</v>
      </c>
      <c r="AP8" s="61">
        <f t="shared" si="4"/>
        <v>0</v>
      </c>
      <c r="AQ8" s="61">
        <f t="shared" si="0"/>
        <v>0</v>
      </c>
      <c r="AR8" s="85" t="s">
        <v>7</v>
      </c>
      <c r="AS8" s="38"/>
      <c r="AT8" s="33">
        <v>6</v>
      </c>
      <c r="AU8" s="25" t="s">
        <v>28</v>
      </c>
      <c r="AV8" s="72">
        <v>9961</v>
      </c>
      <c r="AW8" s="72">
        <v>64</v>
      </c>
      <c r="AX8" s="72">
        <v>155.63999999999999</v>
      </c>
      <c r="AY8" s="72">
        <v>197</v>
      </c>
      <c r="AZ8" s="72">
        <v>678</v>
      </c>
      <c r="BA8" s="25" t="s">
        <v>7</v>
      </c>
      <c r="BB8"/>
    </row>
    <row r="9" spans="1:54" ht="15.75" thickBot="1" x14ac:dyDescent="0.3">
      <c r="A9" s="33">
        <v>7</v>
      </c>
      <c r="B9" s="38" t="s">
        <v>111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84" t="s">
        <v>92</v>
      </c>
      <c r="I9"/>
      <c r="J9" s="33">
        <v>7</v>
      </c>
      <c r="K9" s="38" t="s">
        <v>109</v>
      </c>
      <c r="L9" s="75">
        <v>3633</v>
      </c>
      <c r="M9" s="75">
        <v>20</v>
      </c>
      <c r="N9" s="75">
        <v>181.65</v>
      </c>
      <c r="O9" s="75">
        <v>225</v>
      </c>
      <c r="P9" s="75">
        <v>794</v>
      </c>
      <c r="Q9" s="38" t="s">
        <v>95</v>
      </c>
      <c r="R9"/>
      <c r="S9" s="33">
        <v>7</v>
      </c>
      <c r="T9" s="38" t="s">
        <v>109</v>
      </c>
      <c r="U9" s="75">
        <v>2228</v>
      </c>
      <c r="V9" s="75">
        <v>12</v>
      </c>
      <c r="W9" s="88">
        <v>179.41666666666666</v>
      </c>
      <c r="X9" s="75">
        <v>254</v>
      </c>
      <c r="Y9" s="75">
        <v>794</v>
      </c>
      <c r="Z9" s="38" t="s">
        <v>95</v>
      </c>
      <c r="AB9" s="89">
        <v>7</v>
      </c>
      <c r="AC9" s="90" t="s">
        <v>109</v>
      </c>
      <c r="AD9" s="91">
        <v>0</v>
      </c>
      <c r="AE9" s="91">
        <v>0</v>
      </c>
      <c r="AF9" s="92" t="e">
        <v>#DIV/0!</v>
      </c>
      <c r="AG9" s="91">
        <v>0</v>
      </c>
      <c r="AH9" s="91">
        <v>0</v>
      </c>
      <c r="AI9" s="90" t="s">
        <v>95</v>
      </c>
      <c r="AK9" s="39">
        <v>7</v>
      </c>
      <c r="AL9" s="85" t="s">
        <v>109</v>
      </c>
      <c r="AM9" s="61">
        <f t="shared" si="1"/>
        <v>2152</v>
      </c>
      <c r="AN9" s="61">
        <f t="shared" si="2"/>
        <v>12</v>
      </c>
      <c r="AO9" s="62">
        <f t="shared" si="3"/>
        <v>179.33333333333334</v>
      </c>
      <c r="AP9" s="61">
        <f t="shared" si="4"/>
        <v>0</v>
      </c>
      <c r="AQ9" s="61">
        <f t="shared" si="0"/>
        <v>0</v>
      </c>
      <c r="AR9" s="85" t="s">
        <v>95</v>
      </c>
      <c r="AS9" s="38"/>
      <c r="AT9" s="33">
        <v>7</v>
      </c>
      <c r="AU9" s="25" t="s">
        <v>109</v>
      </c>
      <c r="AV9" s="72">
        <v>8013</v>
      </c>
      <c r="AW9" s="72">
        <v>44</v>
      </c>
      <c r="AX9" s="72">
        <v>182.11</v>
      </c>
      <c r="AY9" s="72">
        <v>254</v>
      </c>
      <c r="AZ9" s="72">
        <v>794</v>
      </c>
      <c r="BA9" s="25" t="s">
        <v>95</v>
      </c>
      <c r="BB9"/>
    </row>
    <row r="10" spans="1:54" ht="15.75" thickBot="1" x14ac:dyDescent="0.3">
      <c r="A10" s="33">
        <v>8</v>
      </c>
      <c r="B10" s="38" t="s">
        <v>61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8" t="s">
        <v>90</v>
      </c>
      <c r="I10"/>
      <c r="J10" s="33">
        <v>8</v>
      </c>
      <c r="K10" s="38" t="s">
        <v>111</v>
      </c>
      <c r="L10" s="75">
        <v>4754</v>
      </c>
      <c r="M10" s="75">
        <v>32</v>
      </c>
      <c r="N10" s="75">
        <v>148.56</v>
      </c>
      <c r="O10" s="75">
        <v>196</v>
      </c>
      <c r="P10" s="75">
        <v>699</v>
      </c>
      <c r="Q10" s="38" t="s">
        <v>92</v>
      </c>
      <c r="R10"/>
      <c r="S10" s="33">
        <v>8</v>
      </c>
      <c r="T10" s="38" t="s">
        <v>111</v>
      </c>
      <c r="U10" s="75">
        <v>0</v>
      </c>
      <c r="V10" s="75">
        <v>0</v>
      </c>
      <c r="W10" s="88" t="e">
        <v>#DIV/0!</v>
      </c>
      <c r="X10" s="75">
        <v>196</v>
      </c>
      <c r="Y10" s="75">
        <v>699</v>
      </c>
      <c r="Z10" s="38" t="s">
        <v>92</v>
      </c>
      <c r="AB10" s="89">
        <v>8</v>
      </c>
      <c r="AC10" s="90" t="s">
        <v>111</v>
      </c>
      <c r="AD10" s="91">
        <v>0</v>
      </c>
      <c r="AE10" s="91">
        <v>0</v>
      </c>
      <c r="AF10" s="92" t="e">
        <v>#DIV/0!</v>
      </c>
      <c r="AG10" s="91">
        <v>0</v>
      </c>
      <c r="AH10" s="91">
        <v>0</v>
      </c>
      <c r="AI10" s="90" t="s">
        <v>92</v>
      </c>
      <c r="AK10" s="39">
        <v>8</v>
      </c>
      <c r="AL10" s="85" t="s">
        <v>111</v>
      </c>
      <c r="AM10" s="61">
        <f t="shared" si="1"/>
        <v>1872</v>
      </c>
      <c r="AN10" s="61">
        <f t="shared" si="2"/>
        <v>12</v>
      </c>
      <c r="AO10" s="62">
        <f t="shared" si="3"/>
        <v>156</v>
      </c>
      <c r="AP10" s="61">
        <f t="shared" si="4"/>
        <v>0</v>
      </c>
      <c r="AQ10" s="61">
        <f t="shared" si="0"/>
        <v>0</v>
      </c>
      <c r="AR10" s="85" t="s">
        <v>92</v>
      </c>
      <c r="AS10" s="38"/>
      <c r="AT10" s="33">
        <v>8</v>
      </c>
      <c r="AU10" s="25" t="s">
        <v>111</v>
      </c>
      <c r="AV10" s="72">
        <v>6626</v>
      </c>
      <c r="AW10" s="72">
        <v>44</v>
      </c>
      <c r="AX10" s="72">
        <v>150.59</v>
      </c>
      <c r="AY10" s="72">
        <v>196</v>
      </c>
      <c r="AZ10" s="72">
        <v>699</v>
      </c>
      <c r="BA10" s="25" t="s">
        <v>92</v>
      </c>
      <c r="BB10"/>
    </row>
    <row r="11" spans="1:54" ht="15.75" thickBot="1" x14ac:dyDescent="0.3">
      <c r="A11" s="33">
        <v>9</v>
      </c>
      <c r="B11" s="38" t="s">
        <v>119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8" t="s">
        <v>91</v>
      </c>
      <c r="I11"/>
      <c r="J11" s="33">
        <v>9</v>
      </c>
      <c r="K11" s="38" t="s">
        <v>61</v>
      </c>
      <c r="L11" s="75">
        <v>1161</v>
      </c>
      <c r="M11" s="75">
        <v>8</v>
      </c>
      <c r="N11" s="75">
        <v>145.13</v>
      </c>
      <c r="O11" s="75">
        <v>167</v>
      </c>
      <c r="P11" s="75">
        <v>620</v>
      </c>
      <c r="Q11" s="38" t="s">
        <v>90</v>
      </c>
      <c r="R11"/>
      <c r="S11" s="33">
        <v>9</v>
      </c>
      <c r="T11" s="38" t="s">
        <v>61</v>
      </c>
      <c r="U11" s="75">
        <v>0</v>
      </c>
      <c r="V11" s="75">
        <v>0</v>
      </c>
      <c r="W11" s="88" t="e">
        <v>#DIV/0!</v>
      </c>
      <c r="X11" s="75">
        <v>167</v>
      </c>
      <c r="Y11" s="75">
        <v>620</v>
      </c>
      <c r="Z11" s="38" t="s">
        <v>90</v>
      </c>
      <c r="AB11" s="89">
        <v>9</v>
      </c>
      <c r="AC11" s="90" t="s">
        <v>61</v>
      </c>
      <c r="AD11" s="91">
        <v>0</v>
      </c>
      <c r="AE11" s="91">
        <v>0</v>
      </c>
      <c r="AF11" s="92" t="e">
        <v>#DIV/0!</v>
      </c>
      <c r="AG11" s="91">
        <v>0</v>
      </c>
      <c r="AH11" s="91">
        <v>0</v>
      </c>
      <c r="AI11" s="90" t="s">
        <v>90</v>
      </c>
      <c r="AK11" s="39">
        <v>9</v>
      </c>
      <c r="AL11" s="85" t="s">
        <v>61</v>
      </c>
      <c r="AM11" s="61">
        <f t="shared" si="1"/>
        <v>512</v>
      </c>
      <c r="AN11" s="61">
        <f t="shared" si="2"/>
        <v>4</v>
      </c>
      <c r="AO11" s="62">
        <f t="shared" si="3"/>
        <v>128</v>
      </c>
      <c r="AP11" s="61">
        <f t="shared" si="4"/>
        <v>0</v>
      </c>
      <c r="AQ11" s="61">
        <f t="shared" si="0"/>
        <v>0</v>
      </c>
      <c r="AR11" s="85" t="s">
        <v>90</v>
      </c>
      <c r="AS11" s="38"/>
      <c r="AT11" s="33">
        <v>9</v>
      </c>
      <c r="AU11" s="25" t="s">
        <v>61</v>
      </c>
      <c r="AV11" s="72">
        <v>1673</v>
      </c>
      <c r="AW11" s="72">
        <v>12</v>
      </c>
      <c r="AX11" s="72">
        <v>139.41999999999999</v>
      </c>
      <c r="AY11" s="72">
        <v>173</v>
      </c>
      <c r="AZ11" s="72">
        <v>620</v>
      </c>
      <c r="BA11" s="25" t="s">
        <v>90</v>
      </c>
      <c r="BB11"/>
    </row>
    <row r="12" spans="1:54" ht="15.75" thickBot="1" x14ac:dyDescent="0.3">
      <c r="A12" s="33">
        <v>10</v>
      </c>
      <c r="B12" s="38" t="s">
        <v>20</v>
      </c>
      <c r="C12" s="33">
        <v>1552</v>
      </c>
      <c r="D12" s="33">
        <v>8</v>
      </c>
      <c r="E12" s="33">
        <v>194</v>
      </c>
      <c r="F12" s="33">
        <v>223</v>
      </c>
      <c r="G12" s="33">
        <v>779</v>
      </c>
      <c r="H12" s="84" t="s">
        <v>93</v>
      </c>
      <c r="I12"/>
      <c r="J12" s="33">
        <v>10</v>
      </c>
      <c r="K12" s="38" t="s">
        <v>119</v>
      </c>
      <c r="L12" s="75">
        <v>669</v>
      </c>
      <c r="M12" s="75">
        <v>4</v>
      </c>
      <c r="N12" s="75">
        <v>167.25</v>
      </c>
      <c r="O12" s="75">
        <v>184</v>
      </c>
      <c r="P12" s="75">
        <v>669</v>
      </c>
      <c r="Q12" s="38" t="s">
        <v>91</v>
      </c>
      <c r="R12"/>
      <c r="S12" s="33">
        <v>10</v>
      </c>
      <c r="T12" s="38" t="s">
        <v>119</v>
      </c>
      <c r="U12" s="75">
        <v>774</v>
      </c>
      <c r="V12" s="75">
        <v>4</v>
      </c>
      <c r="W12" s="88">
        <v>193.5</v>
      </c>
      <c r="X12" s="75">
        <v>208</v>
      </c>
      <c r="Y12" s="75">
        <v>774</v>
      </c>
      <c r="Z12" s="38" t="s">
        <v>91</v>
      </c>
      <c r="AB12" s="89">
        <v>10</v>
      </c>
      <c r="AC12" s="90" t="s">
        <v>119</v>
      </c>
      <c r="AD12" s="91">
        <v>0</v>
      </c>
      <c r="AE12" s="91">
        <v>0</v>
      </c>
      <c r="AF12" s="92" t="e">
        <v>#DIV/0!</v>
      </c>
      <c r="AG12" s="91">
        <v>0</v>
      </c>
      <c r="AH12" s="91">
        <v>0</v>
      </c>
      <c r="AI12" s="90" t="s">
        <v>91</v>
      </c>
      <c r="AK12" s="39">
        <v>10</v>
      </c>
      <c r="AL12" s="85" t="s">
        <v>119</v>
      </c>
      <c r="AM12" s="61">
        <f t="shared" si="1"/>
        <v>698</v>
      </c>
      <c r="AN12" s="61">
        <f t="shared" si="2"/>
        <v>4</v>
      </c>
      <c r="AO12" s="62">
        <f t="shared" si="3"/>
        <v>174.5</v>
      </c>
      <c r="AP12" s="61">
        <f t="shared" si="4"/>
        <v>0</v>
      </c>
      <c r="AQ12" s="61">
        <f t="shared" si="0"/>
        <v>0</v>
      </c>
      <c r="AR12" s="85" t="s">
        <v>91</v>
      </c>
      <c r="AS12" s="38"/>
      <c r="AT12" s="33">
        <v>10</v>
      </c>
      <c r="AU12" s="25" t="s">
        <v>119</v>
      </c>
      <c r="AV12" s="72">
        <v>2141</v>
      </c>
      <c r="AW12" s="72">
        <v>12</v>
      </c>
      <c r="AX12" s="72">
        <v>178.42</v>
      </c>
      <c r="AY12" s="72">
        <v>208</v>
      </c>
      <c r="AZ12" s="72">
        <v>774</v>
      </c>
      <c r="BA12" s="25" t="s">
        <v>91</v>
      </c>
      <c r="BB12"/>
    </row>
    <row r="13" spans="1:54" ht="15.75" thickBot="1" x14ac:dyDescent="0.3">
      <c r="A13" s="33">
        <v>11</v>
      </c>
      <c r="B13" s="38" t="s">
        <v>52</v>
      </c>
      <c r="C13" s="33">
        <v>682</v>
      </c>
      <c r="D13" s="33">
        <v>4</v>
      </c>
      <c r="E13" s="33">
        <v>170.5</v>
      </c>
      <c r="F13" s="33">
        <v>222</v>
      </c>
      <c r="G13" s="33">
        <v>682</v>
      </c>
      <c r="H13" s="84" t="s">
        <v>97</v>
      </c>
      <c r="I13"/>
      <c r="J13" s="33">
        <v>11</v>
      </c>
      <c r="K13" s="38" t="s">
        <v>20</v>
      </c>
      <c r="L13" s="75">
        <v>8812</v>
      </c>
      <c r="M13" s="75">
        <v>48</v>
      </c>
      <c r="N13" s="75">
        <v>183.58</v>
      </c>
      <c r="O13" s="75">
        <v>238</v>
      </c>
      <c r="P13" s="75">
        <v>861</v>
      </c>
      <c r="Q13" s="38" t="s">
        <v>93</v>
      </c>
      <c r="R13"/>
      <c r="S13" s="33">
        <v>11</v>
      </c>
      <c r="T13" s="38" t="s">
        <v>20</v>
      </c>
      <c r="U13" s="75">
        <v>5544</v>
      </c>
      <c r="V13" s="75">
        <v>28</v>
      </c>
      <c r="W13" s="88">
        <v>198.28571428571428</v>
      </c>
      <c r="X13" s="75">
        <v>254</v>
      </c>
      <c r="Y13" s="75">
        <v>870</v>
      </c>
      <c r="Z13" s="38" t="s">
        <v>93</v>
      </c>
      <c r="AB13" s="89">
        <v>11</v>
      </c>
      <c r="AC13" s="90" t="s">
        <v>20</v>
      </c>
      <c r="AD13" s="91">
        <v>798</v>
      </c>
      <c r="AE13" s="91">
        <v>4</v>
      </c>
      <c r="AF13" s="92">
        <v>199.5</v>
      </c>
      <c r="AG13" s="91">
        <v>0</v>
      </c>
      <c r="AH13" s="91">
        <v>0</v>
      </c>
      <c r="AI13" s="90" t="s">
        <v>93</v>
      </c>
      <c r="AK13" s="39">
        <v>11</v>
      </c>
      <c r="AL13" s="85" t="s">
        <v>20</v>
      </c>
      <c r="AM13" s="61">
        <f t="shared" si="1"/>
        <v>5180</v>
      </c>
      <c r="AN13" s="61">
        <f t="shared" si="2"/>
        <v>24</v>
      </c>
      <c r="AO13" s="62">
        <f t="shared" si="3"/>
        <v>215.83333333333334</v>
      </c>
      <c r="AP13" s="61">
        <f t="shared" si="4"/>
        <v>0</v>
      </c>
      <c r="AQ13" s="61">
        <f t="shared" si="0"/>
        <v>0</v>
      </c>
      <c r="AR13" s="85" t="s">
        <v>93</v>
      </c>
      <c r="AS13" s="38"/>
      <c r="AT13" s="33">
        <v>11</v>
      </c>
      <c r="AU13" s="25" t="s">
        <v>20</v>
      </c>
      <c r="AV13" s="72">
        <v>20334</v>
      </c>
      <c r="AW13" s="72">
        <v>104</v>
      </c>
      <c r="AX13" s="72">
        <v>195.52</v>
      </c>
      <c r="AY13" s="72">
        <v>298</v>
      </c>
      <c r="AZ13" s="72">
        <v>964</v>
      </c>
      <c r="BA13" s="25" t="s">
        <v>93</v>
      </c>
      <c r="BB13"/>
    </row>
    <row r="14" spans="1:54" ht="15.75" thickBot="1" x14ac:dyDescent="0.3">
      <c r="A14" s="33">
        <v>12</v>
      </c>
      <c r="B14" s="38" t="s">
        <v>15</v>
      </c>
      <c r="C14" s="33">
        <v>1469</v>
      </c>
      <c r="D14" s="33">
        <v>8</v>
      </c>
      <c r="E14" s="33">
        <v>183.63</v>
      </c>
      <c r="F14" s="33">
        <v>233</v>
      </c>
      <c r="G14" s="33">
        <v>746</v>
      </c>
      <c r="H14" s="84" t="s">
        <v>7</v>
      </c>
      <c r="I14"/>
      <c r="J14" s="33">
        <v>12</v>
      </c>
      <c r="K14" s="38" t="s">
        <v>52</v>
      </c>
      <c r="L14" s="75">
        <v>6076</v>
      </c>
      <c r="M14" s="75">
        <v>36</v>
      </c>
      <c r="N14" s="75">
        <v>168.78</v>
      </c>
      <c r="O14" s="75">
        <v>259</v>
      </c>
      <c r="P14" s="75">
        <v>810</v>
      </c>
      <c r="Q14" s="38" t="s">
        <v>97</v>
      </c>
      <c r="R14"/>
      <c r="S14" s="33">
        <v>12</v>
      </c>
      <c r="T14" s="38" t="s">
        <v>52</v>
      </c>
      <c r="U14" s="75">
        <v>2825</v>
      </c>
      <c r="V14" s="75">
        <v>16</v>
      </c>
      <c r="W14" s="88">
        <v>176.5625</v>
      </c>
      <c r="X14" s="75">
        <v>259</v>
      </c>
      <c r="Y14" s="75">
        <v>810</v>
      </c>
      <c r="Z14" s="38" t="s">
        <v>97</v>
      </c>
      <c r="AB14" s="89">
        <v>12</v>
      </c>
      <c r="AC14" s="90" t="s">
        <v>52</v>
      </c>
      <c r="AD14" s="91">
        <v>747</v>
      </c>
      <c r="AE14" s="91">
        <v>4</v>
      </c>
      <c r="AF14" s="92">
        <v>186.75</v>
      </c>
      <c r="AG14" s="91">
        <v>0</v>
      </c>
      <c r="AH14" s="91">
        <v>0</v>
      </c>
      <c r="AI14" s="90" t="s">
        <v>97</v>
      </c>
      <c r="AK14" s="39">
        <v>12</v>
      </c>
      <c r="AL14" s="85" t="s">
        <v>52</v>
      </c>
      <c r="AM14" s="61">
        <f t="shared" si="1"/>
        <v>3137</v>
      </c>
      <c r="AN14" s="61">
        <f t="shared" si="2"/>
        <v>16</v>
      </c>
      <c r="AO14" s="62">
        <f t="shared" si="3"/>
        <v>196.0625</v>
      </c>
      <c r="AP14" s="61">
        <f t="shared" si="4"/>
        <v>0</v>
      </c>
      <c r="AQ14" s="61">
        <f t="shared" si="0"/>
        <v>0</v>
      </c>
      <c r="AR14" s="85" t="s">
        <v>97</v>
      </c>
      <c r="AS14" s="38"/>
      <c r="AT14" s="33">
        <v>12</v>
      </c>
      <c r="AU14" s="25" t="s">
        <v>52</v>
      </c>
      <c r="AV14" s="72">
        <v>12785</v>
      </c>
      <c r="AW14" s="72">
        <v>72</v>
      </c>
      <c r="AX14" s="72">
        <v>177.57</v>
      </c>
      <c r="AY14" s="72">
        <v>259</v>
      </c>
      <c r="AZ14" s="72">
        <v>816</v>
      </c>
      <c r="BA14" s="25" t="s">
        <v>97</v>
      </c>
      <c r="BB14"/>
    </row>
    <row r="15" spans="1:54" ht="15.75" thickBot="1" x14ac:dyDescent="0.3">
      <c r="A15" s="33">
        <v>13</v>
      </c>
      <c r="B15" s="38" t="s">
        <v>113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84" t="s">
        <v>79</v>
      </c>
      <c r="I15"/>
      <c r="J15" s="33">
        <v>13</v>
      </c>
      <c r="K15" s="38" t="s">
        <v>15</v>
      </c>
      <c r="L15" s="75">
        <v>8056</v>
      </c>
      <c r="M15" s="75">
        <v>44</v>
      </c>
      <c r="N15" s="75">
        <v>183.09</v>
      </c>
      <c r="O15" s="75">
        <v>236</v>
      </c>
      <c r="P15" s="75">
        <v>782</v>
      </c>
      <c r="Q15" s="38" t="s">
        <v>7</v>
      </c>
      <c r="R15"/>
      <c r="S15" s="33">
        <v>13</v>
      </c>
      <c r="T15" s="38" t="s">
        <v>15</v>
      </c>
      <c r="U15" s="75">
        <v>5230</v>
      </c>
      <c r="V15" s="75">
        <v>28</v>
      </c>
      <c r="W15" s="88">
        <v>187.03571428571428</v>
      </c>
      <c r="X15" s="75">
        <v>260</v>
      </c>
      <c r="Y15" s="75">
        <v>787</v>
      </c>
      <c r="Z15" s="38" t="s">
        <v>7</v>
      </c>
      <c r="AB15" s="89">
        <v>13</v>
      </c>
      <c r="AC15" s="90" t="s">
        <v>15</v>
      </c>
      <c r="AD15" s="91">
        <v>779</v>
      </c>
      <c r="AE15" s="91">
        <v>4</v>
      </c>
      <c r="AF15" s="92">
        <v>194.75</v>
      </c>
      <c r="AG15" s="91">
        <v>0</v>
      </c>
      <c r="AH15" s="91">
        <v>0</v>
      </c>
      <c r="AI15" s="90" t="s">
        <v>7</v>
      </c>
      <c r="AK15" s="39">
        <v>13</v>
      </c>
      <c r="AL15" s="85" t="s">
        <v>15</v>
      </c>
      <c r="AM15" s="61">
        <f t="shared" si="1"/>
        <v>4563</v>
      </c>
      <c r="AN15" s="61">
        <f t="shared" si="2"/>
        <v>24</v>
      </c>
      <c r="AO15" s="62">
        <f t="shared" si="3"/>
        <v>190.125</v>
      </c>
      <c r="AP15" s="61">
        <f t="shared" si="4"/>
        <v>0</v>
      </c>
      <c r="AQ15" s="61">
        <f t="shared" si="0"/>
        <v>0</v>
      </c>
      <c r="AR15" s="85" t="s">
        <v>7</v>
      </c>
      <c r="AS15" s="38"/>
      <c r="AT15" s="33">
        <v>13</v>
      </c>
      <c r="AU15" s="25" t="s">
        <v>15</v>
      </c>
      <c r="AV15" s="72">
        <v>18628</v>
      </c>
      <c r="AW15" s="72">
        <v>100</v>
      </c>
      <c r="AX15" s="72">
        <v>186.28</v>
      </c>
      <c r="AY15" s="72">
        <v>260</v>
      </c>
      <c r="AZ15" s="72">
        <v>814</v>
      </c>
      <c r="BA15" s="25" t="s">
        <v>7</v>
      </c>
      <c r="BB15"/>
    </row>
    <row r="16" spans="1:54" ht="15.75" thickBot="1" x14ac:dyDescent="0.3">
      <c r="A16" s="33">
        <v>14</v>
      </c>
      <c r="B16" s="86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84" t="s">
        <v>79</v>
      </c>
      <c r="I16"/>
      <c r="J16" s="33">
        <v>14</v>
      </c>
      <c r="K16" s="38" t="s">
        <v>113</v>
      </c>
      <c r="L16" s="75">
        <v>3405</v>
      </c>
      <c r="M16" s="75">
        <v>20</v>
      </c>
      <c r="N16" s="75">
        <v>170.25</v>
      </c>
      <c r="O16" s="75">
        <v>223</v>
      </c>
      <c r="P16" s="75">
        <v>750</v>
      </c>
      <c r="Q16" s="38" t="s">
        <v>79</v>
      </c>
      <c r="R16"/>
      <c r="S16" s="33">
        <v>14</v>
      </c>
      <c r="T16" s="38" t="s">
        <v>113</v>
      </c>
      <c r="U16" s="75">
        <v>1501</v>
      </c>
      <c r="V16" s="75">
        <v>8</v>
      </c>
      <c r="W16" s="88">
        <v>187.625</v>
      </c>
      <c r="X16" s="75">
        <v>232</v>
      </c>
      <c r="Y16" s="75">
        <v>812</v>
      </c>
      <c r="Z16" s="38" t="s">
        <v>79</v>
      </c>
      <c r="AB16" s="89">
        <v>14</v>
      </c>
      <c r="AC16" s="90" t="s">
        <v>113</v>
      </c>
      <c r="AD16" s="91">
        <v>0</v>
      </c>
      <c r="AE16" s="91">
        <v>0</v>
      </c>
      <c r="AF16" s="92" t="e">
        <v>#DIV/0!</v>
      </c>
      <c r="AG16" s="91">
        <v>0</v>
      </c>
      <c r="AH16" s="91">
        <v>0</v>
      </c>
      <c r="AI16" s="90" t="s">
        <v>79</v>
      </c>
      <c r="AK16" s="39">
        <v>14</v>
      </c>
      <c r="AL16" s="85" t="s">
        <v>113</v>
      </c>
      <c r="AM16" s="61">
        <f t="shared" si="1"/>
        <v>2387</v>
      </c>
      <c r="AN16" s="61">
        <f t="shared" si="2"/>
        <v>12</v>
      </c>
      <c r="AO16" s="62">
        <f t="shared" si="3"/>
        <v>198.91666666666666</v>
      </c>
      <c r="AP16" s="61">
        <f t="shared" si="4"/>
        <v>0</v>
      </c>
      <c r="AQ16" s="61">
        <f t="shared" si="0"/>
        <v>0</v>
      </c>
      <c r="AR16" s="85" t="s">
        <v>79</v>
      </c>
      <c r="AS16" s="38"/>
      <c r="AT16" s="33">
        <v>14</v>
      </c>
      <c r="AU16" s="25" t="s">
        <v>113</v>
      </c>
      <c r="AV16" s="72">
        <v>7293</v>
      </c>
      <c r="AW16" s="72">
        <v>40</v>
      </c>
      <c r="AX16" s="72">
        <v>182.32</v>
      </c>
      <c r="AY16" s="72">
        <v>232</v>
      </c>
      <c r="AZ16" s="72">
        <v>832</v>
      </c>
      <c r="BA16" s="25" t="s">
        <v>79</v>
      </c>
      <c r="BB16"/>
    </row>
    <row r="17" spans="1:54" ht="15.75" thickBot="1" x14ac:dyDescent="0.3">
      <c r="A17" s="33">
        <v>15</v>
      </c>
      <c r="B17" s="38" t="s">
        <v>59</v>
      </c>
      <c r="C17" s="33">
        <v>442</v>
      </c>
      <c r="D17" s="33">
        <v>4</v>
      </c>
      <c r="E17" s="33">
        <v>110.5</v>
      </c>
      <c r="F17" s="33">
        <v>121</v>
      </c>
      <c r="G17" s="33">
        <v>442</v>
      </c>
      <c r="H17" s="84" t="s">
        <v>97</v>
      </c>
      <c r="I17"/>
      <c r="J17" s="33">
        <v>15</v>
      </c>
      <c r="K17" s="38" t="s">
        <v>120</v>
      </c>
      <c r="L17" s="75">
        <v>1469</v>
      </c>
      <c r="M17" s="75">
        <v>8</v>
      </c>
      <c r="N17" s="75">
        <v>183.63</v>
      </c>
      <c r="O17" s="75">
        <v>218</v>
      </c>
      <c r="P17" s="75">
        <v>798</v>
      </c>
      <c r="Q17" s="38" t="s">
        <v>79</v>
      </c>
      <c r="R17"/>
      <c r="S17" s="33">
        <v>15</v>
      </c>
      <c r="T17" s="38" t="s">
        <v>120</v>
      </c>
      <c r="U17" s="75">
        <v>1337</v>
      </c>
      <c r="V17" s="75">
        <v>8</v>
      </c>
      <c r="W17" s="88">
        <v>171</v>
      </c>
      <c r="X17" s="75">
        <v>218</v>
      </c>
      <c r="Y17" s="75">
        <v>798</v>
      </c>
      <c r="Z17" s="38" t="s">
        <v>79</v>
      </c>
      <c r="AB17" s="89">
        <v>15</v>
      </c>
      <c r="AC17" s="90" t="s">
        <v>120</v>
      </c>
      <c r="AD17" s="91">
        <v>0</v>
      </c>
      <c r="AE17" s="91">
        <v>0</v>
      </c>
      <c r="AF17" s="92" t="e">
        <v>#DIV/0!</v>
      </c>
      <c r="AG17" s="91">
        <v>0</v>
      </c>
      <c r="AH17" s="91">
        <v>0</v>
      </c>
      <c r="AI17" s="90" t="s">
        <v>79</v>
      </c>
      <c r="AK17" s="39">
        <v>15</v>
      </c>
      <c r="AL17" s="85" t="s">
        <v>120</v>
      </c>
      <c r="AM17" s="61">
        <f t="shared" si="1"/>
        <v>2602</v>
      </c>
      <c r="AN17" s="61">
        <f t="shared" si="2"/>
        <v>12</v>
      </c>
      <c r="AO17" s="62">
        <f t="shared" si="3"/>
        <v>216.83333333333334</v>
      </c>
      <c r="AP17" s="61">
        <f t="shared" si="4"/>
        <v>0</v>
      </c>
      <c r="AQ17" s="61">
        <f t="shared" si="0"/>
        <v>0</v>
      </c>
      <c r="AR17" s="85" t="s">
        <v>79</v>
      </c>
      <c r="AS17" s="38"/>
      <c r="AT17" s="33">
        <v>15</v>
      </c>
      <c r="AU17" s="25" t="s">
        <v>120</v>
      </c>
      <c r="AV17" s="72">
        <v>5408</v>
      </c>
      <c r="AW17" s="72">
        <v>28</v>
      </c>
      <c r="AX17" s="72">
        <v>193.14</v>
      </c>
      <c r="AY17" s="72">
        <v>299</v>
      </c>
      <c r="AZ17" s="72">
        <v>994</v>
      </c>
      <c r="BA17" s="25" t="s">
        <v>79</v>
      </c>
      <c r="BB17"/>
    </row>
    <row r="18" spans="1:54" ht="15.75" thickBot="1" x14ac:dyDescent="0.3">
      <c r="A18" s="33">
        <v>16</v>
      </c>
      <c r="B18" s="38" t="s">
        <v>118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84" t="s">
        <v>7</v>
      </c>
      <c r="I18"/>
      <c r="J18" s="33">
        <v>16</v>
      </c>
      <c r="K18" s="38" t="s">
        <v>59</v>
      </c>
      <c r="L18" s="75">
        <v>898</v>
      </c>
      <c r="M18" s="75">
        <v>8</v>
      </c>
      <c r="N18" s="75">
        <v>112.25</v>
      </c>
      <c r="O18" s="75">
        <v>129</v>
      </c>
      <c r="P18" s="75">
        <v>456</v>
      </c>
      <c r="Q18" s="38" t="s">
        <v>97</v>
      </c>
      <c r="R18"/>
      <c r="S18" s="33">
        <v>16</v>
      </c>
      <c r="T18" s="38" t="s">
        <v>59</v>
      </c>
      <c r="U18" s="75">
        <v>1025</v>
      </c>
      <c r="V18" s="75">
        <v>8</v>
      </c>
      <c r="W18" s="88">
        <v>137.375</v>
      </c>
      <c r="X18" s="75">
        <v>152</v>
      </c>
      <c r="Y18" s="75">
        <v>550</v>
      </c>
      <c r="Z18" s="38" t="s">
        <v>97</v>
      </c>
      <c r="AB18" s="89">
        <v>16</v>
      </c>
      <c r="AC18" s="90" t="s">
        <v>59</v>
      </c>
      <c r="AD18" s="91">
        <v>0</v>
      </c>
      <c r="AE18" s="91">
        <v>0</v>
      </c>
      <c r="AF18" s="92" t="e">
        <v>#DIV/0!</v>
      </c>
      <c r="AG18" s="91">
        <v>0</v>
      </c>
      <c r="AH18" s="91">
        <v>0</v>
      </c>
      <c r="AI18" s="90" t="s">
        <v>97</v>
      </c>
      <c r="AK18" s="39">
        <v>16</v>
      </c>
      <c r="AL18" s="85" t="s">
        <v>59</v>
      </c>
      <c r="AM18" s="61">
        <f t="shared" si="1"/>
        <v>437</v>
      </c>
      <c r="AN18" s="61">
        <f t="shared" si="2"/>
        <v>4</v>
      </c>
      <c r="AO18" s="62">
        <f t="shared" si="3"/>
        <v>109.25</v>
      </c>
      <c r="AP18" s="61">
        <f t="shared" si="4"/>
        <v>0</v>
      </c>
      <c r="AQ18" s="61">
        <f t="shared" si="0"/>
        <v>0</v>
      </c>
      <c r="AR18" s="85" t="s">
        <v>97</v>
      </c>
      <c r="AS18" s="38"/>
      <c r="AT18" s="33">
        <v>16</v>
      </c>
      <c r="AU18" s="25" t="s">
        <v>59</v>
      </c>
      <c r="AV18" s="72">
        <v>2360</v>
      </c>
      <c r="AW18" s="72">
        <v>20</v>
      </c>
      <c r="AX18" s="72">
        <v>118</v>
      </c>
      <c r="AY18" s="72">
        <v>152</v>
      </c>
      <c r="AZ18" s="72">
        <v>549</v>
      </c>
      <c r="BA18" s="25" t="s">
        <v>97</v>
      </c>
      <c r="BB18"/>
    </row>
    <row r="19" spans="1:54" ht="30.75" thickBot="1" x14ac:dyDescent="0.3">
      <c r="A19" s="33">
        <v>17</v>
      </c>
      <c r="B19" s="38" t="s">
        <v>122</v>
      </c>
      <c r="C19" s="33">
        <v>949</v>
      </c>
      <c r="D19" s="33">
        <v>8</v>
      </c>
      <c r="E19" s="33">
        <v>118.63</v>
      </c>
      <c r="F19" s="33">
        <v>153</v>
      </c>
      <c r="G19" s="33">
        <v>530</v>
      </c>
      <c r="H19" s="84" t="s">
        <v>112</v>
      </c>
      <c r="I19"/>
      <c r="J19" s="33">
        <v>17</v>
      </c>
      <c r="K19" s="38" t="s">
        <v>16</v>
      </c>
      <c r="L19" s="75">
        <v>0</v>
      </c>
      <c r="M19" s="75">
        <v>0</v>
      </c>
      <c r="N19" s="75">
        <v>0</v>
      </c>
      <c r="O19" s="75"/>
      <c r="P19" s="75"/>
      <c r="Q19" s="38"/>
      <c r="R19"/>
      <c r="S19" s="33">
        <v>17</v>
      </c>
      <c r="T19" s="38" t="s">
        <v>16</v>
      </c>
      <c r="U19" s="75">
        <v>1365</v>
      </c>
      <c r="V19" s="75">
        <v>8</v>
      </c>
      <c r="W19" s="88">
        <v>170.625</v>
      </c>
      <c r="X19" s="75">
        <v>198</v>
      </c>
      <c r="Y19" s="75">
        <v>692</v>
      </c>
      <c r="Z19" s="38" t="s">
        <v>105</v>
      </c>
      <c r="AB19" s="89">
        <v>17</v>
      </c>
      <c r="AC19" s="90" t="s">
        <v>16</v>
      </c>
      <c r="AD19" s="91">
        <v>0</v>
      </c>
      <c r="AE19" s="91">
        <v>0</v>
      </c>
      <c r="AF19" s="92" t="e">
        <v>#DIV/0!</v>
      </c>
      <c r="AG19" s="91">
        <v>0</v>
      </c>
      <c r="AH19" s="91">
        <v>0</v>
      </c>
      <c r="AI19" s="90" t="s">
        <v>105</v>
      </c>
      <c r="AK19" s="39">
        <v>17</v>
      </c>
      <c r="AL19" s="85" t="s">
        <v>16</v>
      </c>
      <c r="AM19" s="61">
        <f t="shared" si="1"/>
        <v>624</v>
      </c>
      <c r="AN19" s="61">
        <f t="shared" si="2"/>
        <v>4</v>
      </c>
      <c r="AO19" s="62">
        <f t="shared" si="3"/>
        <v>156</v>
      </c>
      <c r="AP19" s="61">
        <f t="shared" si="4"/>
        <v>0</v>
      </c>
      <c r="AQ19" s="61">
        <f t="shared" si="0"/>
        <v>0</v>
      </c>
      <c r="AR19" s="85" t="s">
        <v>105</v>
      </c>
      <c r="AS19" s="38"/>
      <c r="AT19" s="33">
        <v>17</v>
      </c>
      <c r="AU19" s="25" t="s">
        <v>16</v>
      </c>
      <c r="AV19" s="72">
        <v>1989</v>
      </c>
      <c r="AW19" s="72">
        <v>12</v>
      </c>
      <c r="AX19" s="72">
        <v>165.75</v>
      </c>
      <c r="AY19" s="72">
        <v>198</v>
      </c>
      <c r="AZ19" s="72">
        <v>692</v>
      </c>
      <c r="BA19" s="25" t="s">
        <v>105</v>
      </c>
      <c r="BB19"/>
    </row>
    <row r="20" spans="1:54" ht="15.75" thickBot="1" x14ac:dyDescent="0.3">
      <c r="A20" s="33">
        <v>18</v>
      </c>
      <c r="B20" s="38" t="s">
        <v>85</v>
      </c>
      <c r="C20" s="33">
        <v>1410</v>
      </c>
      <c r="D20" s="33">
        <v>8</v>
      </c>
      <c r="E20" s="33">
        <v>176.25</v>
      </c>
      <c r="F20" s="33">
        <v>193</v>
      </c>
      <c r="G20" s="33">
        <v>727</v>
      </c>
      <c r="H20" s="84" t="s">
        <v>112</v>
      </c>
      <c r="I20"/>
      <c r="J20" s="33">
        <v>18</v>
      </c>
      <c r="K20" s="38" t="s">
        <v>118</v>
      </c>
      <c r="L20" s="75">
        <v>779</v>
      </c>
      <c r="M20" s="75">
        <v>4</v>
      </c>
      <c r="N20" s="75">
        <v>194.75</v>
      </c>
      <c r="O20" s="75">
        <v>223</v>
      </c>
      <c r="P20" s="75">
        <v>779</v>
      </c>
      <c r="Q20" s="38" t="s">
        <v>7</v>
      </c>
      <c r="R20"/>
      <c r="S20" s="33">
        <v>18</v>
      </c>
      <c r="T20" s="38" t="s">
        <v>118</v>
      </c>
      <c r="U20" s="75">
        <v>0</v>
      </c>
      <c r="V20" s="75">
        <v>0</v>
      </c>
      <c r="W20" s="88" t="e">
        <v>#DIV/0!</v>
      </c>
      <c r="X20" s="75">
        <v>223</v>
      </c>
      <c r="Y20" s="75">
        <v>779</v>
      </c>
      <c r="Z20" s="38" t="s">
        <v>7</v>
      </c>
      <c r="AB20" s="89">
        <v>18</v>
      </c>
      <c r="AC20" s="90" t="s">
        <v>118</v>
      </c>
      <c r="AD20" s="91">
        <v>0</v>
      </c>
      <c r="AE20" s="91">
        <v>0</v>
      </c>
      <c r="AF20" s="92" t="e">
        <v>#DIV/0!</v>
      </c>
      <c r="AG20" s="91">
        <v>0</v>
      </c>
      <c r="AH20" s="91">
        <v>0</v>
      </c>
      <c r="AI20" s="90" t="s">
        <v>7</v>
      </c>
      <c r="AK20" s="39">
        <v>18</v>
      </c>
      <c r="AL20" s="85" t="s">
        <v>118</v>
      </c>
      <c r="AM20" s="61">
        <f t="shared" si="1"/>
        <v>0</v>
      </c>
      <c r="AN20" s="61">
        <f t="shared" si="2"/>
        <v>0</v>
      </c>
      <c r="AO20" s="62" t="e">
        <f t="shared" si="3"/>
        <v>#DIV/0!</v>
      </c>
      <c r="AP20" s="61">
        <f t="shared" si="4"/>
        <v>0</v>
      </c>
      <c r="AQ20" s="61">
        <f t="shared" si="0"/>
        <v>0</v>
      </c>
      <c r="AR20" s="85" t="s">
        <v>7</v>
      </c>
      <c r="AS20" s="38"/>
      <c r="AT20" s="33">
        <v>18</v>
      </c>
      <c r="AU20" s="25" t="s">
        <v>118</v>
      </c>
      <c r="AV20" s="72">
        <v>779</v>
      </c>
      <c r="AW20" s="72">
        <v>4</v>
      </c>
      <c r="AX20" s="72">
        <v>194.75</v>
      </c>
      <c r="AY20" s="72">
        <v>223</v>
      </c>
      <c r="AZ20" s="72">
        <v>779</v>
      </c>
      <c r="BA20" s="25" t="s">
        <v>7</v>
      </c>
      <c r="BB20"/>
    </row>
    <row r="21" spans="1:54" ht="15.75" thickBot="1" x14ac:dyDescent="0.3">
      <c r="A21" s="33">
        <v>19</v>
      </c>
      <c r="B21" s="38" t="s">
        <v>30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84" t="s">
        <v>90</v>
      </c>
      <c r="I21"/>
      <c r="J21" s="33">
        <v>19</v>
      </c>
      <c r="K21" s="38" t="s">
        <v>122</v>
      </c>
      <c r="L21" s="75">
        <v>5554</v>
      </c>
      <c r="M21" s="75">
        <v>44</v>
      </c>
      <c r="N21" s="75">
        <v>126.23</v>
      </c>
      <c r="O21" s="75">
        <v>182</v>
      </c>
      <c r="P21" s="75">
        <v>62</v>
      </c>
      <c r="Q21" s="38" t="s">
        <v>112</v>
      </c>
      <c r="R21"/>
      <c r="S21" s="33">
        <v>19</v>
      </c>
      <c r="T21" s="38" t="s">
        <v>122</v>
      </c>
      <c r="U21" s="75">
        <v>3571</v>
      </c>
      <c r="V21" s="75">
        <v>28</v>
      </c>
      <c r="W21" s="88">
        <v>129.28571428571428</v>
      </c>
      <c r="X21" s="75">
        <v>199</v>
      </c>
      <c r="Y21" s="75">
        <v>621</v>
      </c>
      <c r="Z21" s="38" t="s">
        <v>112</v>
      </c>
      <c r="AB21" s="89">
        <v>19</v>
      </c>
      <c r="AC21" s="90" t="s">
        <v>122</v>
      </c>
      <c r="AD21" s="91">
        <v>471</v>
      </c>
      <c r="AE21" s="91">
        <v>4</v>
      </c>
      <c r="AF21" s="92">
        <v>117.75</v>
      </c>
      <c r="AG21" s="91">
        <v>0</v>
      </c>
      <c r="AH21" s="91">
        <v>0</v>
      </c>
      <c r="AI21" s="90" t="s">
        <v>112</v>
      </c>
      <c r="AK21" s="39">
        <v>19</v>
      </c>
      <c r="AL21" s="85" t="s">
        <v>122</v>
      </c>
      <c r="AM21" s="61">
        <f t="shared" si="1"/>
        <v>3124</v>
      </c>
      <c r="AN21" s="61">
        <f t="shared" si="2"/>
        <v>24</v>
      </c>
      <c r="AO21" s="62">
        <f t="shared" si="3"/>
        <v>130.16666666666666</v>
      </c>
      <c r="AP21" s="61">
        <f t="shared" si="4"/>
        <v>0</v>
      </c>
      <c r="AQ21" s="61">
        <f t="shared" si="0"/>
        <v>0</v>
      </c>
      <c r="AR21" s="85" t="s">
        <v>112</v>
      </c>
      <c r="AS21" s="38"/>
      <c r="AT21" s="33">
        <v>19</v>
      </c>
      <c r="AU21" s="25" t="s">
        <v>122</v>
      </c>
      <c r="AV21" s="72">
        <v>12720</v>
      </c>
      <c r="AW21" s="72">
        <v>100</v>
      </c>
      <c r="AX21" s="72">
        <v>127.2</v>
      </c>
      <c r="AY21" s="72">
        <v>199</v>
      </c>
      <c r="AZ21" s="72">
        <v>621</v>
      </c>
      <c r="BA21" s="25" t="s">
        <v>112</v>
      </c>
      <c r="BB21"/>
    </row>
    <row r="22" spans="1:54" ht="15.75" thickBot="1" x14ac:dyDescent="0.3">
      <c r="A22" s="33">
        <v>20</v>
      </c>
      <c r="B22" s="38" t="s">
        <v>17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84" t="s">
        <v>112</v>
      </c>
      <c r="I22"/>
      <c r="J22" s="33">
        <v>20</v>
      </c>
      <c r="K22" s="38" t="s">
        <v>85</v>
      </c>
      <c r="L22" s="75">
        <v>7396</v>
      </c>
      <c r="M22" s="75">
        <v>44</v>
      </c>
      <c r="N22" s="75">
        <v>168.09</v>
      </c>
      <c r="O22" s="75">
        <v>215</v>
      </c>
      <c r="P22" s="75">
        <v>727</v>
      </c>
      <c r="Q22" s="38" t="s">
        <v>112</v>
      </c>
      <c r="R22"/>
      <c r="S22" s="33">
        <v>20</v>
      </c>
      <c r="T22" s="38" t="s">
        <v>85</v>
      </c>
      <c r="U22" s="75">
        <v>4026</v>
      </c>
      <c r="V22" s="75">
        <v>24</v>
      </c>
      <c r="W22" s="88">
        <v>163.16666666666666</v>
      </c>
      <c r="X22" s="75">
        <v>215</v>
      </c>
      <c r="Y22" s="75">
        <v>727</v>
      </c>
      <c r="Z22" s="38" t="s">
        <v>112</v>
      </c>
      <c r="AB22" s="89">
        <v>20</v>
      </c>
      <c r="AC22" s="90" t="s">
        <v>85</v>
      </c>
      <c r="AD22" s="91">
        <v>0</v>
      </c>
      <c r="AE22" s="91">
        <v>0</v>
      </c>
      <c r="AF22" s="92" t="e">
        <v>#DIV/0!</v>
      </c>
      <c r="AG22" s="91">
        <v>0</v>
      </c>
      <c r="AH22" s="91">
        <v>0</v>
      </c>
      <c r="AI22" s="90" t="s">
        <v>112</v>
      </c>
      <c r="AK22" s="39">
        <v>20</v>
      </c>
      <c r="AL22" s="85" t="s">
        <v>85</v>
      </c>
      <c r="AM22" s="61">
        <f t="shared" si="1"/>
        <v>4155</v>
      </c>
      <c r="AN22" s="61">
        <f t="shared" si="2"/>
        <v>24</v>
      </c>
      <c r="AO22" s="62">
        <f t="shared" si="3"/>
        <v>173.125</v>
      </c>
      <c r="AP22" s="61">
        <f t="shared" si="4"/>
        <v>0</v>
      </c>
      <c r="AQ22" s="61">
        <f t="shared" si="0"/>
        <v>0</v>
      </c>
      <c r="AR22" s="85" t="s">
        <v>112</v>
      </c>
      <c r="AS22" s="38"/>
      <c r="AT22" s="33">
        <v>20</v>
      </c>
      <c r="AU22" s="25" t="s">
        <v>85</v>
      </c>
      <c r="AV22" s="72">
        <v>15577</v>
      </c>
      <c r="AW22" s="72">
        <v>92</v>
      </c>
      <c r="AX22" s="72">
        <v>169.32</v>
      </c>
      <c r="AY22" s="72">
        <v>226</v>
      </c>
      <c r="AZ22" s="72">
        <v>740</v>
      </c>
      <c r="BA22" s="25" t="s">
        <v>112</v>
      </c>
      <c r="BB22"/>
    </row>
    <row r="23" spans="1:54" ht="15.75" thickBot="1" x14ac:dyDescent="0.3">
      <c r="A23" s="33">
        <v>21</v>
      </c>
      <c r="B23" s="38" t="s">
        <v>88</v>
      </c>
      <c r="C23" s="33">
        <v>1390</v>
      </c>
      <c r="D23" s="33">
        <v>8</v>
      </c>
      <c r="E23" s="33">
        <v>173.75</v>
      </c>
      <c r="F23" s="33">
        <v>198</v>
      </c>
      <c r="G23" s="33">
        <v>728</v>
      </c>
      <c r="H23" s="84" t="s">
        <v>95</v>
      </c>
      <c r="I23"/>
      <c r="J23" s="33">
        <v>21</v>
      </c>
      <c r="K23" s="38" t="s">
        <v>30</v>
      </c>
      <c r="L23" s="75">
        <v>3735</v>
      </c>
      <c r="M23" s="75">
        <v>24</v>
      </c>
      <c r="N23" s="75">
        <v>155.63</v>
      </c>
      <c r="O23" s="75">
        <v>205</v>
      </c>
      <c r="P23" s="75">
        <v>679</v>
      </c>
      <c r="Q23" s="38" t="s">
        <v>90</v>
      </c>
      <c r="R23"/>
      <c r="S23" s="33">
        <v>21</v>
      </c>
      <c r="T23" s="38" t="s">
        <v>30</v>
      </c>
      <c r="U23" s="75">
        <v>2660</v>
      </c>
      <c r="V23" s="75">
        <v>16</v>
      </c>
      <c r="W23" s="88">
        <v>160.1875</v>
      </c>
      <c r="X23" s="75">
        <v>214</v>
      </c>
      <c r="Y23" s="75">
        <v>684</v>
      </c>
      <c r="Z23" s="38" t="s">
        <v>90</v>
      </c>
      <c r="AB23" s="89">
        <v>21</v>
      </c>
      <c r="AC23" s="90" t="s">
        <v>30</v>
      </c>
      <c r="AD23" s="91">
        <v>0</v>
      </c>
      <c r="AE23" s="91">
        <v>0</v>
      </c>
      <c r="AF23" s="92" t="e">
        <v>#DIV/0!</v>
      </c>
      <c r="AG23" s="91">
        <v>0</v>
      </c>
      <c r="AH23" s="91">
        <v>0</v>
      </c>
      <c r="AI23" s="90" t="s">
        <v>90</v>
      </c>
      <c r="AK23" s="39">
        <v>21</v>
      </c>
      <c r="AL23" s="85" t="s">
        <v>30</v>
      </c>
      <c r="AM23" s="61">
        <f t="shared" si="1"/>
        <v>730</v>
      </c>
      <c r="AN23" s="61">
        <f t="shared" si="2"/>
        <v>4</v>
      </c>
      <c r="AO23" s="62">
        <f t="shared" si="3"/>
        <v>182.5</v>
      </c>
      <c r="AP23" s="61">
        <f t="shared" si="4"/>
        <v>0</v>
      </c>
      <c r="AQ23" s="61">
        <f t="shared" si="0"/>
        <v>0</v>
      </c>
      <c r="AR23" s="85" t="s">
        <v>90</v>
      </c>
      <c r="AS23" s="38"/>
      <c r="AT23" s="33">
        <v>21</v>
      </c>
      <c r="AU23" s="25" t="s">
        <v>30</v>
      </c>
      <c r="AV23" s="72">
        <v>7125</v>
      </c>
      <c r="AW23" s="72">
        <v>44</v>
      </c>
      <c r="AX23" s="72">
        <v>161.93</v>
      </c>
      <c r="AY23" s="72">
        <v>236</v>
      </c>
      <c r="AZ23" s="72">
        <v>730</v>
      </c>
      <c r="BA23" s="25" t="s">
        <v>90</v>
      </c>
      <c r="BB23"/>
    </row>
    <row r="24" spans="1:54" ht="15.75" thickBot="1" x14ac:dyDescent="0.3">
      <c r="A24" s="33">
        <v>22</v>
      </c>
      <c r="B24" s="38" t="s">
        <v>65</v>
      </c>
      <c r="C24" s="33">
        <v>1614</v>
      </c>
      <c r="D24" s="33">
        <v>8</v>
      </c>
      <c r="E24" s="33">
        <v>201.75</v>
      </c>
      <c r="F24" s="33">
        <v>234</v>
      </c>
      <c r="G24" s="33">
        <v>893</v>
      </c>
      <c r="H24" s="84" t="s">
        <v>91</v>
      </c>
      <c r="I24"/>
      <c r="J24" s="33">
        <v>22</v>
      </c>
      <c r="K24" s="38" t="s">
        <v>17</v>
      </c>
      <c r="L24" s="75">
        <v>1006</v>
      </c>
      <c r="M24" s="75">
        <v>8</v>
      </c>
      <c r="N24" s="75">
        <v>125.75</v>
      </c>
      <c r="O24" s="75">
        <v>168</v>
      </c>
      <c r="P24" s="75">
        <v>617</v>
      </c>
      <c r="Q24" s="38" t="s">
        <v>112</v>
      </c>
      <c r="R24"/>
      <c r="S24" s="33">
        <v>22</v>
      </c>
      <c r="T24" s="38" t="s">
        <v>17</v>
      </c>
      <c r="U24" s="75">
        <v>577</v>
      </c>
      <c r="V24" s="75">
        <v>4</v>
      </c>
      <c r="W24" s="88">
        <v>144.25</v>
      </c>
      <c r="X24" s="75">
        <v>168</v>
      </c>
      <c r="Y24" s="75">
        <v>617</v>
      </c>
      <c r="Z24" s="38" t="s">
        <v>112</v>
      </c>
      <c r="AB24" s="89">
        <v>22</v>
      </c>
      <c r="AC24" s="90" t="s">
        <v>17</v>
      </c>
      <c r="AD24" s="91">
        <v>565</v>
      </c>
      <c r="AE24" s="91">
        <v>4</v>
      </c>
      <c r="AF24" s="92">
        <v>141.25</v>
      </c>
      <c r="AG24" s="91">
        <v>0</v>
      </c>
      <c r="AH24" s="91">
        <v>0</v>
      </c>
      <c r="AI24" s="90" t="s">
        <v>112</v>
      </c>
      <c r="AK24" s="39">
        <v>22</v>
      </c>
      <c r="AL24" s="85" t="s">
        <v>17</v>
      </c>
      <c r="AM24" s="61">
        <f t="shared" si="1"/>
        <v>0</v>
      </c>
      <c r="AN24" s="61">
        <f t="shared" si="2"/>
        <v>0</v>
      </c>
      <c r="AO24" s="62" t="e">
        <f t="shared" si="3"/>
        <v>#DIV/0!</v>
      </c>
      <c r="AP24" s="61">
        <f t="shared" si="4"/>
        <v>0</v>
      </c>
      <c r="AQ24" s="61">
        <f t="shared" si="0"/>
        <v>0</v>
      </c>
      <c r="AR24" s="85" t="s">
        <v>112</v>
      </c>
      <c r="AS24" s="38"/>
      <c r="AT24" s="33">
        <v>22</v>
      </c>
      <c r="AU24" s="25" t="s">
        <v>17</v>
      </c>
      <c r="AV24" s="72">
        <v>2148</v>
      </c>
      <c r="AW24" s="72">
        <v>16</v>
      </c>
      <c r="AX24" s="72">
        <v>134.25</v>
      </c>
      <c r="AY24" s="72">
        <v>168</v>
      </c>
      <c r="AZ24" s="72">
        <v>617</v>
      </c>
      <c r="BA24" s="25" t="s">
        <v>112</v>
      </c>
      <c r="BB24"/>
    </row>
    <row r="25" spans="1:54" s="11" customFormat="1" ht="16.5" thickBot="1" x14ac:dyDescent="0.3">
      <c r="A25" s="33">
        <v>23</v>
      </c>
      <c r="B25" s="38" t="s">
        <v>18</v>
      </c>
      <c r="C25" s="33">
        <v>1098</v>
      </c>
      <c r="D25" s="33">
        <v>8</v>
      </c>
      <c r="E25" s="33">
        <v>137.25</v>
      </c>
      <c r="F25" s="33">
        <v>169</v>
      </c>
      <c r="G25" s="33">
        <v>576</v>
      </c>
      <c r="H25" s="84" t="s">
        <v>96</v>
      </c>
      <c r="I25"/>
      <c r="J25" s="33">
        <v>23</v>
      </c>
      <c r="K25" s="38" t="s">
        <v>88</v>
      </c>
      <c r="L25" s="75">
        <v>4224</v>
      </c>
      <c r="M25" s="75">
        <v>24</v>
      </c>
      <c r="N25" s="75">
        <v>176</v>
      </c>
      <c r="O25" s="75">
        <v>245</v>
      </c>
      <c r="P25" s="75">
        <v>746</v>
      </c>
      <c r="Q25" s="38" t="s">
        <v>95</v>
      </c>
      <c r="R25"/>
      <c r="S25" s="33">
        <v>23</v>
      </c>
      <c r="T25" s="38" t="s">
        <v>88</v>
      </c>
      <c r="U25" s="75">
        <v>1987</v>
      </c>
      <c r="V25" s="75">
        <v>12</v>
      </c>
      <c r="W25" s="88">
        <v>165.58333333333334</v>
      </c>
      <c r="X25" s="75">
        <v>245</v>
      </c>
      <c r="Y25" s="75">
        <v>746</v>
      </c>
      <c r="Z25" s="38" t="s">
        <v>95</v>
      </c>
      <c r="AA25" s="10"/>
      <c r="AB25" s="89">
        <v>23</v>
      </c>
      <c r="AC25" s="90" t="s">
        <v>88</v>
      </c>
      <c r="AD25" s="91">
        <v>764</v>
      </c>
      <c r="AE25" s="91">
        <v>4</v>
      </c>
      <c r="AF25" s="92">
        <v>191</v>
      </c>
      <c r="AG25" s="91">
        <v>0</v>
      </c>
      <c r="AH25" s="91">
        <v>0</v>
      </c>
      <c r="AI25" s="90" t="s">
        <v>95</v>
      </c>
      <c r="AJ25" s="10"/>
      <c r="AK25" s="39">
        <v>23</v>
      </c>
      <c r="AL25" s="85" t="s">
        <v>88</v>
      </c>
      <c r="AM25" s="61">
        <f t="shared" si="1"/>
        <v>2117</v>
      </c>
      <c r="AN25" s="61">
        <f t="shared" si="2"/>
        <v>12</v>
      </c>
      <c r="AO25" s="62">
        <f t="shared" si="3"/>
        <v>176.41666666666666</v>
      </c>
      <c r="AP25" s="61">
        <f t="shared" si="4"/>
        <v>0</v>
      </c>
      <c r="AQ25" s="61">
        <f t="shared" si="0"/>
        <v>0</v>
      </c>
      <c r="AR25" s="85" t="s">
        <v>95</v>
      </c>
      <c r="AS25" s="38"/>
      <c r="AT25" s="33">
        <v>23</v>
      </c>
      <c r="AU25" s="25" t="s">
        <v>88</v>
      </c>
      <c r="AV25" s="72">
        <v>9092</v>
      </c>
      <c r="AW25" s="72">
        <v>52</v>
      </c>
      <c r="AX25" s="72">
        <v>174.85</v>
      </c>
      <c r="AY25" s="72">
        <v>245</v>
      </c>
      <c r="AZ25" s="72">
        <v>764</v>
      </c>
      <c r="BA25" s="25" t="s">
        <v>95</v>
      </c>
      <c r="BB25"/>
    </row>
    <row r="26" spans="1:54" ht="15.75" thickBot="1" x14ac:dyDescent="0.3">
      <c r="A26" s="33">
        <v>24</v>
      </c>
      <c r="B26" s="38" t="s">
        <v>114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84" t="s">
        <v>79</v>
      </c>
      <c r="I26"/>
      <c r="J26" s="33">
        <v>24</v>
      </c>
      <c r="K26" s="38" t="s">
        <v>65</v>
      </c>
      <c r="L26" s="75">
        <v>6872</v>
      </c>
      <c r="M26" s="75">
        <v>36</v>
      </c>
      <c r="N26" s="75">
        <v>190.89</v>
      </c>
      <c r="O26" s="75">
        <v>235</v>
      </c>
      <c r="P26" s="75">
        <v>893</v>
      </c>
      <c r="Q26" s="38" t="s">
        <v>91</v>
      </c>
      <c r="R26"/>
      <c r="S26" s="33">
        <v>24</v>
      </c>
      <c r="T26" s="38" t="s">
        <v>65</v>
      </c>
      <c r="U26" s="75">
        <v>3683</v>
      </c>
      <c r="V26" s="75">
        <v>20</v>
      </c>
      <c r="W26" s="88">
        <v>183.1</v>
      </c>
      <c r="X26" s="75">
        <v>235</v>
      </c>
      <c r="Y26" s="75">
        <v>893</v>
      </c>
      <c r="Z26" s="38" t="s">
        <v>91</v>
      </c>
      <c r="AB26" s="89">
        <v>24</v>
      </c>
      <c r="AC26" s="90" t="s">
        <v>65</v>
      </c>
      <c r="AD26" s="91">
        <v>724</v>
      </c>
      <c r="AE26" s="91">
        <v>4</v>
      </c>
      <c r="AF26" s="92">
        <v>181</v>
      </c>
      <c r="AG26" s="91">
        <v>0</v>
      </c>
      <c r="AH26" s="91">
        <v>0</v>
      </c>
      <c r="AI26" s="90" t="s">
        <v>91</v>
      </c>
      <c r="AK26" s="39">
        <v>24</v>
      </c>
      <c r="AL26" s="85" t="s">
        <v>65</v>
      </c>
      <c r="AM26" s="61">
        <f t="shared" si="1"/>
        <v>4516</v>
      </c>
      <c r="AN26" s="61">
        <f t="shared" si="2"/>
        <v>24</v>
      </c>
      <c r="AO26" s="62">
        <f t="shared" si="3"/>
        <v>188.16666666666666</v>
      </c>
      <c r="AP26" s="61">
        <f t="shared" si="4"/>
        <v>0</v>
      </c>
      <c r="AQ26" s="61">
        <f t="shared" si="0"/>
        <v>0</v>
      </c>
      <c r="AR26" s="85" t="s">
        <v>91</v>
      </c>
      <c r="AS26" s="38"/>
      <c r="AT26" s="33">
        <v>24</v>
      </c>
      <c r="AU26" s="25" t="s">
        <v>65</v>
      </c>
      <c r="AV26" s="72">
        <v>15795</v>
      </c>
      <c r="AW26" s="72">
        <v>84</v>
      </c>
      <c r="AX26" s="72">
        <v>188.04</v>
      </c>
      <c r="AY26" s="72">
        <v>246</v>
      </c>
      <c r="AZ26" s="72">
        <v>893</v>
      </c>
      <c r="BA26" s="25" t="s">
        <v>91</v>
      </c>
      <c r="BB26"/>
    </row>
    <row r="27" spans="1:54" ht="15.75" thickBot="1" x14ac:dyDescent="0.3">
      <c r="A27" s="33">
        <v>25</v>
      </c>
      <c r="B27" s="38" t="s">
        <v>41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84" t="s">
        <v>80</v>
      </c>
      <c r="I27"/>
      <c r="J27" s="33">
        <v>25</v>
      </c>
      <c r="K27" s="38" t="s">
        <v>18</v>
      </c>
      <c r="L27" s="75">
        <v>6051</v>
      </c>
      <c r="M27" s="75">
        <v>44</v>
      </c>
      <c r="N27" s="75">
        <v>137.52000000000001</v>
      </c>
      <c r="O27" s="75">
        <v>179</v>
      </c>
      <c r="P27" s="75">
        <v>640</v>
      </c>
      <c r="Q27" s="38" t="s">
        <v>96</v>
      </c>
      <c r="R27"/>
      <c r="S27" s="33">
        <v>25</v>
      </c>
      <c r="T27" s="38" t="s">
        <v>18</v>
      </c>
      <c r="U27" s="75">
        <v>2086</v>
      </c>
      <c r="V27" s="75">
        <v>16</v>
      </c>
      <c r="W27" s="88">
        <v>125.875</v>
      </c>
      <c r="X27" s="75">
        <v>179</v>
      </c>
      <c r="Y27" s="75">
        <v>640</v>
      </c>
      <c r="Z27" s="38" t="s">
        <v>96</v>
      </c>
      <c r="AB27" s="89">
        <v>25</v>
      </c>
      <c r="AC27" s="90" t="s">
        <v>18</v>
      </c>
      <c r="AD27" s="91">
        <v>498</v>
      </c>
      <c r="AE27" s="91">
        <v>4</v>
      </c>
      <c r="AF27" s="92">
        <v>124.5</v>
      </c>
      <c r="AG27" s="91">
        <v>0</v>
      </c>
      <c r="AH27" s="91">
        <v>0</v>
      </c>
      <c r="AI27" s="90" t="s">
        <v>96</v>
      </c>
      <c r="AK27" s="39">
        <v>25</v>
      </c>
      <c r="AL27" s="85" t="s">
        <v>18</v>
      </c>
      <c r="AM27" s="61">
        <f t="shared" si="1"/>
        <v>2340</v>
      </c>
      <c r="AN27" s="61">
        <f t="shared" si="2"/>
        <v>16</v>
      </c>
      <c r="AO27" s="62">
        <f t="shared" si="3"/>
        <v>146.25</v>
      </c>
      <c r="AP27" s="61">
        <f t="shared" si="4"/>
        <v>0</v>
      </c>
      <c r="AQ27" s="61">
        <f t="shared" si="0"/>
        <v>0</v>
      </c>
      <c r="AR27" s="85" t="s">
        <v>96</v>
      </c>
      <c r="AS27" s="38"/>
      <c r="AT27" s="33">
        <v>25</v>
      </c>
      <c r="AU27" s="25" t="s">
        <v>18</v>
      </c>
      <c r="AV27" s="72">
        <v>10975</v>
      </c>
      <c r="AW27" s="72">
        <v>80</v>
      </c>
      <c r="AX27" s="72">
        <v>137.19</v>
      </c>
      <c r="AY27" s="72">
        <v>205</v>
      </c>
      <c r="AZ27" s="72">
        <v>654</v>
      </c>
      <c r="BA27" s="25" t="s">
        <v>96</v>
      </c>
      <c r="BB27"/>
    </row>
    <row r="28" spans="1:54" ht="15.75" thickBot="1" x14ac:dyDescent="0.3">
      <c r="A28" s="33">
        <v>26</v>
      </c>
      <c r="B28" s="38" t="s">
        <v>89</v>
      </c>
      <c r="C28" s="33">
        <v>637</v>
      </c>
      <c r="D28" s="33">
        <v>4</v>
      </c>
      <c r="E28" s="33">
        <v>159.25</v>
      </c>
      <c r="F28" s="33">
        <v>188</v>
      </c>
      <c r="G28" s="33">
        <v>637</v>
      </c>
      <c r="H28" s="84" t="s">
        <v>97</v>
      </c>
      <c r="I28"/>
      <c r="J28" s="33">
        <v>26</v>
      </c>
      <c r="K28" s="38" t="s">
        <v>114</v>
      </c>
      <c r="L28" s="75">
        <v>1731</v>
      </c>
      <c r="M28" s="75">
        <v>12</v>
      </c>
      <c r="N28" s="75">
        <v>144.25</v>
      </c>
      <c r="O28" s="75">
        <v>181</v>
      </c>
      <c r="P28" s="75">
        <v>635</v>
      </c>
      <c r="Q28" s="38" t="s">
        <v>79</v>
      </c>
      <c r="R28"/>
      <c r="S28" s="33">
        <v>26</v>
      </c>
      <c r="T28" s="38" t="s">
        <v>114</v>
      </c>
      <c r="U28" s="75">
        <v>1197</v>
      </c>
      <c r="V28" s="75">
        <v>8</v>
      </c>
      <c r="W28" s="88">
        <v>149.625</v>
      </c>
      <c r="X28" s="75">
        <v>181</v>
      </c>
      <c r="Y28" s="75">
        <v>635</v>
      </c>
      <c r="Z28" s="38" t="s">
        <v>79</v>
      </c>
      <c r="AB28" s="89">
        <v>26</v>
      </c>
      <c r="AC28" s="90" t="s">
        <v>114</v>
      </c>
      <c r="AD28" s="91">
        <v>0</v>
      </c>
      <c r="AE28" s="91">
        <v>0</v>
      </c>
      <c r="AF28" s="92" t="e">
        <v>#DIV/0!</v>
      </c>
      <c r="AG28" s="91">
        <v>0</v>
      </c>
      <c r="AH28" s="91">
        <v>0</v>
      </c>
      <c r="AI28" s="90" t="s">
        <v>79</v>
      </c>
      <c r="AK28" s="39">
        <v>26</v>
      </c>
      <c r="AL28" s="85" t="s">
        <v>114</v>
      </c>
      <c r="AM28" s="61">
        <f t="shared" si="1"/>
        <v>0</v>
      </c>
      <c r="AN28" s="61">
        <f t="shared" si="2"/>
        <v>0</v>
      </c>
      <c r="AO28" s="62" t="e">
        <f t="shared" si="3"/>
        <v>#DIV/0!</v>
      </c>
      <c r="AP28" s="61">
        <f t="shared" si="4"/>
        <v>0</v>
      </c>
      <c r="AQ28" s="61">
        <f t="shared" si="0"/>
        <v>0</v>
      </c>
      <c r="AR28" s="85" t="s">
        <v>79</v>
      </c>
      <c r="AS28" s="38"/>
      <c r="AT28" s="33">
        <v>26</v>
      </c>
      <c r="AU28" s="25" t="s">
        <v>114</v>
      </c>
      <c r="AV28" s="72">
        <v>2928</v>
      </c>
      <c r="AW28" s="72">
        <v>20</v>
      </c>
      <c r="AX28" s="72">
        <v>146.4</v>
      </c>
      <c r="AY28" s="72">
        <v>181</v>
      </c>
      <c r="AZ28" s="72">
        <v>635</v>
      </c>
      <c r="BA28" s="25" t="s">
        <v>79</v>
      </c>
      <c r="BB28"/>
    </row>
    <row r="29" spans="1:54" ht="16.5" thickBot="1" x14ac:dyDescent="0.3">
      <c r="A29" s="33">
        <v>27</v>
      </c>
      <c r="B29" s="38" t="s">
        <v>34</v>
      </c>
      <c r="C29" s="33">
        <v>1432</v>
      </c>
      <c r="D29" s="33">
        <v>8</v>
      </c>
      <c r="E29" s="33">
        <v>179</v>
      </c>
      <c r="F29" s="33">
        <v>208</v>
      </c>
      <c r="G29" s="33">
        <v>735</v>
      </c>
      <c r="H29" s="84" t="s">
        <v>91</v>
      </c>
      <c r="I29"/>
      <c r="J29" s="33">
        <v>27</v>
      </c>
      <c r="K29" s="38" t="s">
        <v>41</v>
      </c>
      <c r="L29" s="75">
        <v>6571</v>
      </c>
      <c r="M29" s="75">
        <v>40</v>
      </c>
      <c r="N29" s="75">
        <v>164.27</v>
      </c>
      <c r="O29" s="75">
        <v>205</v>
      </c>
      <c r="P29" s="75">
        <v>744</v>
      </c>
      <c r="Q29" s="38" t="s">
        <v>80</v>
      </c>
      <c r="R29"/>
      <c r="S29" s="33">
        <v>27</v>
      </c>
      <c r="T29" s="38" t="s">
        <v>41</v>
      </c>
      <c r="U29" s="75">
        <v>4652</v>
      </c>
      <c r="V29" s="75">
        <v>28</v>
      </c>
      <c r="W29" s="88">
        <v>165.85714285714286</v>
      </c>
      <c r="X29" s="75">
        <v>219</v>
      </c>
      <c r="Y29" s="75">
        <v>744</v>
      </c>
      <c r="Z29" s="38" t="s">
        <v>80</v>
      </c>
      <c r="AA29" s="11"/>
      <c r="AB29" s="89">
        <v>27</v>
      </c>
      <c r="AC29" s="90" t="s">
        <v>41</v>
      </c>
      <c r="AD29" s="91">
        <v>725</v>
      </c>
      <c r="AE29" s="91">
        <v>4</v>
      </c>
      <c r="AF29" s="92">
        <v>181.25</v>
      </c>
      <c r="AG29" s="91">
        <v>0</v>
      </c>
      <c r="AH29" s="91">
        <v>0</v>
      </c>
      <c r="AI29" s="90" t="s">
        <v>80</v>
      </c>
      <c r="AJ29" s="11"/>
      <c r="AK29" s="39">
        <v>27</v>
      </c>
      <c r="AL29" s="85" t="s">
        <v>41</v>
      </c>
      <c r="AM29" s="61">
        <f t="shared" si="1"/>
        <v>2780</v>
      </c>
      <c r="AN29" s="61">
        <f t="shared" si="2"/>
        <v>16</v>
      </c>
      <c r="AO29" s="62">
        <f t="shared" si="3"/>
        <v>173.75</v>
      </c>
      <c r="AP29" s="61">
        <f t="shared" si="4"/>
        <v>0</v>
      </c>
      <c r="AQ29" s="61">
        <f t="shared" si="0"/>
        <v>0</v>
      </c>
      <c r="AR29" s="85" t="s">
        <v>80</v>
      </c>
      <c r="AS29" s="38"/>
      <c r="AT29" s="33">
        <v>27</v>
      </c>
      <c r="AU29" s="25" t="s">
        <v>41</v>
      </c>
      <c r="AV29" s="72">
        <v>14728</v>
      </c>
      <c r="AW29" s="72">
        <v>88</v>
      </c>
      <c r="AX29" s="72">
        <v>167.36</v>
      </c>
      <c r="AY29" s="72">
        <v>219</v>
      </c>
      <c r="AZ29" s="72">
        <v>744</v>
      </c>
      <c r="BA29" s="25" t="s">
        <v>80</v>
      </c>
      <c r="BB29"/>
    </row>
    <row r="30" spans="1:54" ht="15.75" thickBot="1" x14ac:dyDescent="0.3">
      <c r="A30" s="33">
        <v>28</v>
      </c>
      <c r="B30" s="38" t="s">
        <v>38</v>
      </c>
      <c r="C30" s="33">
        <v>554</v>
      </c>
      <c r="D30" s="33">
        <v>4</v>
      </c>
      <c r="E30" s="33">
        <v>138.5</v>
      </c>
      <c r="F30" s="33">
        <v>147</v>
      </c>
      <c r="G30" s="33">
        <v>554</v>
      </c>
      <c r="H30" s="84" t="s">
        <v>90</v>
      </c>
      <c r="I30"/>
      <c r="J30" s="33">
        <v>28</v>
      </c>
      <c r="K30" s="38" t="s">
        <v>89</v>
      </c>
      <c r="L30" s="75">
        <v>1907</v>
      </c>
      <c r="M30" s="75">
        <v>12</v>
      </c>
      <c r="N30" s="75">
        <v>158.91999999999999</v>
      </c>
      <c r="O30" s="75">
        <v>188</v>
      </c>
      <c r="P30" s="75">
        <v>637</v>
      </c>
      <c r="Q30" s="38" t="s">
        <v>97</v>
      </c>
      <c r="R30"/>
      <c r="S30" s="33">
        <v>28</v>
      </c>
      <c r="T30" s="38" t="s">
        <v>89</v>
      </c>
      <c r="U30" s="75">
        <v>1329</v>
      </c>
      <c r="V30" s="75">
        <v>8</v>
      </c>
      <c r="W30" s="88">
        <v>165.125</v>
      </c>
      <c r="X30" s="75">
        <v>188</v>
      </c>
      <c r="Y30" s="75">
        <v>676</v>
      </c>
      <c r="Z30" s="38" t="s">
        <v>97</v>
      </c>
      <c r="AB30" s="89">
        <v>28</v>
      </c>
      <c r="AC30" s="90" t="s">
        <v>89</v>
      </c>
      <c r="AD30" s="91">
        <v>0</v>
      </c>
      <c r="AE30" s="91">
        <v>0</v>
      </c>
      <c r="AF30" s="92" t="e">
        <v>#DIV/0!</v>
      </c>
      <c r="AG30" s="91">
        <v>0</v>
      </c>
      <c r="AH30" s="91">
        <v>0</v>
      </c>
      <c r="AI30" s="90" t="s">
        <v>97</v>
      </c>
      <c r="AK30" s="39">
        <v>28</v>
      </c>
      <c r="AL30" s="85" t="s">
        <v>89</v>
      </c>
      <c r="AM30" s="61">
        <f t="shared" si="1"/>
        <v>680</v>
      </c>
      <c r="AN30" s="61">
        <f t="shared" si="2"/>
        <v>4</v>
      </c>
      <c r="AO30" s="62">
        <f t="shared" si="3"/>
        <v>170</v>
      </c>
      <c r="AP30" s="61">
        <f t="shared" si="4"/>
        <v>0</v>
      </c>
      <c r="AQ30" s="61">
        <f t="shared" si="0"/>
        <v>0</v>
      </c>
      <c r="AR30" s="85" t="s">
        <v>97</v>
      </c>
      <c r="AS30" s="38"/>
      <c r="AT30" s="33">
        <v>28</v>
      </c>
      <c r="AU30" s="25" t="s">
        <v>89</v>
      </c>
      <c r="AV30" s="72">
        <v>3916</v>
      </c>
      <c r="AW30" s="72">
        <v>24</v>
      </c>
      <c r="AX30" s="72">
        <v>163.16999999999999</v>
      </c>
      <c r="AY30" s="72">
        <v>213</v>
      </c>
      <c r="AZ30" s="72">
        <v>684</v>
      </c>
      <c r="BA30" s="25" t="s">
        <v>97</v>
      </c>
      <c r="BB30"/>
    </row>
    <row r="31" spans="1:54" ht="15.75" thickBot="1" x14ac:dyDescent="0.3">
      <c r="A31" s="33">
        <v>29</v>
      </c>
      <c r="B31" s="38" t="s">
        <v>106</v>
      </c>
      <c r="C31" s="33">
        <v>727</v>
      </c>
      <c r="D31" s="33">
        <v>4</v>
      </c>
      <c r="E31" s="33">
        <v>181.75</v>
      </c>
      <c r="F31" s="33">
        <v>210</v>
      </c>
      <c r="G31" s="33">
        <v>727</v>
      </c>
      <c r="H31" s="84" t="s">
        <v>105</v>
      </c>
      <c r="I31"/>
      <c r="J31" s="33">
        <v>29</v>
      </c>
      <c r="K31" s="38" t="s">
        <v>34</v>
      </c>
      <c r="L31" s="75">
        <v>6065</v>
      </c>
      <c r="M31" s="75">
        <v>36</v>
      </c>
      <c r="N31" s="75">
        <v>168.47</v>
      </c>
      <c r="O31" s="75">
        <v>208</v>
      </c>
      <c r="P31" s="75">
        <v>735</v>
      </c>
      <c r="Q31" s="38" t="s">
        <v>91</v>
      </c>
      <c r="R31"/>
      <c r="S31" s="33">
        <v>29</v>
      </c>
      <c r="T31" s="38" t="s">
        <v>34</v>
      </c>
      <c r="U31" s="75">
        <v>1321</v>
      </c>
      <c r="V31" s="75">
        <v>8</v>
      </c>
      <c r="W31" s="88">
        <v>165.125</v>
      </c>
      <c r="X31" s="75">
        <v>208</v>
      </c>
      <c r="Y31" s="75">
        <v>735</v>
      </c>
      <c r="Z31" s="38" t="s">
        <v>91</v>
      </c>
      <c r="AB31" s="89">
        <v>29</v>
      </c>
      <c r="AC31" s="90" t="s">
        <v>34</v>
      </c>
      <c r="AD31" s="91">
        <v>0</v>
      </c>
      <c r="AE31" s="91">
        <v>0</v>
      </c>
      <c r="AF31" s="92" t="e">
        <v>#DIV/0!</v>
      </c>
      <c r="AG31" s="91">
        <v>0</v>
      </c>
      <c r="AH31" s="91">
        <v>0</v>
      </c>
      <c r="AI31" s="90" t="s">
        <v>91</v>
      </c>
      <c r="AK31" s="39">
        <v>29</v>
      </c>
      <c r="AL31" s="85" t="s">
        <v>34</v>
      </c>
      <c r="AM31" s="61">
        <f t="shared" si="1"/>
        <v>2041</v>
      </c>
      <c r="AN31" s="61">
        <f t="shared" si="2"/>
        <v>12</v>
      </c>
      <c r="AO31" s="62">
        <f t="shared" si="3"/>
        <v>170.08333333333334</v>
      </c>
      <c r="AP31" s="61">
        <f t="shared" si="4"/>
        <v>0</v>
      </c>
      <c r="AQ31" s="61">
        <f t="shared" si="0"/>
        <v>0</v>
      </c>
      <c r="AR31" s="85" t="s">
        <v>91</v>
      </c>
      <c r="AS31" s="38"/>
      <c r="AT31" s="33">
        <v>29</v>
      </c>
      <c r="AU31" s="25" t="s">
        <v>34</v>
      </c>
      <c r="AV31" s="72">
        <v>9427</v>
      </c>
      <c r="AW31" s="72">
        <v>56</v>
      </c>
      <c r="AX31" s="72">
        <v>168.34</v>
      </c>
      <c r="AY31" s="72">
        <v>216</v>
      </c>
      <c r="AZ31" s="72">
        <v>735</v>
      </c>
      <c r="BA31" s="25" t="s">
        <v>91</v>
      </c>
      <c r="BB31"/>
    </row>
    <row r="32" spans="1:54" ht="15.75" thickBot="1" x14ac:dyDescent="0.3">
      <c r="A32" s="33">
        <v>30</v>
      </c>
      <c r="B32" s="38" t="s">
        <v>60</v>
      </c>
      <c r="C32" s="33">
        <v>623</v>
      </c>
      <c r="D32" s="33">
        <v>4</v>
      </c>
      <c r="E32" s="33">
        <v>155.75</v>
      </c>
      <c r="F32" s="33">
        <v>163</v>
      </c>
      <c r="G32" s="33">
        <v>623</v>
      </c>
      <c r="H32" s="84" t="s">
        <v>94</v>
      </c>
      <c r="I32"/>
      <c r="J32" s="33">
        <v>30</v>
      </c>
      <c r="K32" s="38" t="s">
        <v>38</v>
      </c>
      <c r="L32" s="75">
        <v>1758</v>
      </c>
      <c r="M32" s="75">
        <v>12</v>
      </c>
      <c r="N32" s="75">
        <v>146.5</v>
      </c>
      <c r="O32" s="75">
        <v>204</v>
      </c>
      <c r="P32" s="75">
        <v>685</v>
      </c>
      <c r="Q32" s="38" t="s">
        <v>90</v>
      </c>
      <c r="R32"/>
      <c r="S32" s="33">
        <v>30</v>
      </c>
      <c r="T32" s="38" t="s">
        <v>38</v>
      </c>
      <c r="U32" s="75">
        <v>1175</v>
      </c>
      <c r="V32" s="75">
        <v>8</v>
      </c>
      <c r="W32" s="88">
        <v>146.875</v>
      </c>
      <c r="X32" s="75">
        <v>204</v>
      </c>
      <c r="Y32" s="75">
        <v>685</v>
      </c>
      <c r="Z32" s="38" t="s">
        <v>90</v>
      </c>
      <c r="AB32" s="89">
        <v>30</v>
      </c>
      <c r="AC32" s="90" t="s">
        <v>38</v>
      </c>
      <c r="AD32" s="91">
        <v>0</v>
      </c>
      <c r="AE32" s="91">
        <v>0</v>
      </c>
      <c r="AF32" s="92" t="e">
        <v>#DIV/0!</v>
      </c>
      <c r="AG32" s="91">
        <v>0</v>
      </c>
      <c r="AH32" s="91">
        <v>0</v>
      </c>
      <c r="AI32" s="90" t="s">
        <v>90</v>
      </c>
      <c r="AK32" s="39">
        <v>30</v>
      </c>
      <c r="AL32" s="85" t="s">
        <v>38</v>
      </c>
      <c r="AM32" s="61">
        <f t="shared" si="1"/>
        <v>1795</v>
      </c>
      <c r="AN32" s="61">
        <f t="shared" si="2"/>
        <v>12</v>
      </c>
      <c r="AO32" s="62">
        <f t="shared" si="3"/>
        <v>149.58333333333334</v>
      </c>
      <c r="AP32" s="61">
        <f t="shared" si="4"/>
        <v>0</v>
      </c>
      <c r="AQ32" s="61">
        <f t="shared" si="0"/>
        <v>0</v>
      </c>
      <c r="AR32" s="85" t="s">
        <v>90</v>
      </c>
      <c r="AS32" s="38"/>
      <c r="AT32" s="33">
        <v>30</v>
      </c>
      <c r="AU32" s="25" t="s">
        <v>38</v>
      </c>
      <c r="AV32" s="72">
        <v>4728</v>
      </c>
      <c r="AW32" s="72">
        <v>32</v>
      </c>
      <c r="AX32" s="72">
        <v>147.75</v>
      </c>
      <c r="AY32" s="72">
        <v>204</v>
      </c>
      <c r="AZ32" s="72">
        <v>685</v>
      </c>
      <c r="BA32" s="25" t="s">
        <v>90</v>
      </c>
      <c r="BB32"/>
    </row>
    <row r="33" spans="1:54" ht="15.75" thickBot="1" x14ac:dyDescent="0.3">
      <c r="A33" s="33">
        <v>31</v>
      </c>
      <c r="B33" s="38" t="s">
        <v>22</v>
      </c>
      <c r="C33" s="33">
        <v>643</v>
      </c>
      <c r="D33" s="33">
        <v>4</v>
      </c>
      <c r="E33" s="33">
        <v>160.75</v>
      </c>
      <c r="F33" s="33">
        <v>188</v>
      </c>
      <c r="G33" s="33">
        <v>643</v>
      </c>
      <c r="H33" s="84" t="s">
        <v>97</v>
      </c>
      <c r="I33"/>
      <c r="J33" s="33">
        <v>31</v>
      </c>
      <c r="K33" s="38" t="s">
        <v>106</v>
      </c>
      <c r="L33" s="75">
        <v>6485</v>
      </c>
      <c r="M33" s="75">
        <v>40</v>
      </c>
      <c r="N33" s="75">
        <v>162.13</v>
      </c>
      <c r="O33" s="75">
        <v>222</v>
      </c>
      <c r="P33" s="75">
        <v>731</v>
      </c>
      <c r="Q33" s="38" t="s">
        <v>105</v>
      </c>
      <c r="R33"/>
      <c r="S33" s="33">
        <v>31</v>
      </c>
      <c r="T33" s="38" t="s">
        <v>106</v>
      </c>
      <c r="U33" s="75">
        <v>3299</v>
      </c>
      <c r="V33" s="75">
        <v>20</v>
      </c>
      <c r="W33" s="88">
        <v>163</v>
      </c>
      <c r="X33" s="75">
        <v>222</v>
      </c>
      <c r="Y33" s="75">
        <v>731</v>
      </c>
      <c r="Z33" s="38" t="s">
        <v>105</v>
      </c>
      <c r="AB33" s="89">
        <v>31</v>
      </c>
      <c r="AC33" s="90" t="s">
        <v>106</v>
      </c>
      <c r="AD33" s="91">
        <v>733</v>
      </c>
      <c r="AE33" s="91">
        <v>4</v>
      </c>
      <c r="AF33" s="92">
        <v>183.25</v>
      </c>
      <c r="AG33" s="91">
        <v>0</v>
      </c>
      <c r="AH33" s="91">
        <v>0</v>
      </c>
      <c r="AI33" s="90" t="s">
        <v>105</v>
      </c>
      <c r="AK33" s="39">
        <v>31</v>
      </c>
      <c r="AL33" s="85" t="s">
        <v>106</v>
      </c>
      <c r="AM33" s="61">
        <f t="shared" si="1"/>
        <v>2852</v>
      </c>
      <c r="AN33" s="61">
        <f t="shared" si="2"/>
        <v>16</v>
      </c>
      <c r="AO33" s="62">
        <f t="shared" si="3"/>
        <v>178.25</v>
      </c>
      <c r="AP33" s="61">
        <f t="shared" si="4"/>
        <v>0</v>
      </c>
      <c r="AQ33" s="61">
        <f t="shared" si="0"/>
        <v>0</v>
      </c>
      <c r="AR33" s="85" t="s">
        <v>105</v>
      </c>
      <c r="AS33" s="38"/>
      <c r="AT33" s="33">
        <v>31</v>
      </c>
      <c r="AU33" s="25" t="s">
        <v>106</v>
      </c>
      <c r="AV33" s="72">
        <v>13369</v>
      </c>
      <c r="AW33" s="72">
        <v>80</v>
      </c>
      <c r="AX33" s="72">
        <v>167.11</v>
      </c>
      <c r="AY33" s="72">
        <v>224</v>
      </c>
      <c r="AZ33" s="72">
        <v>766</v>
      </c>
      <c r="BA33" s="25" t="s">
        <v>105</v>
      </c>
      <c r="BB33"/>
    </row>
    <row r="34" spans="1:54" ht="15.75" thickBot="1" x14ac:dyDescent="0.3">
      <c r="A34" s="33">
        <v>32</v>
      </c>
      <c r="B34" s="38" t="s">
        <v>99</v>
      </c>
      <c r="C34" s="33">
        <v>1297</v>
      </c>
      <c r="D34" s="33">
        <v>8</v>
      </c>
      <c r="E34" s="33">
        <v>162.13</v>
      </c>
      <c r="F34" s="33">
        <v>191</v>
      </c>
      <c r="G34" s="33">
        <v>678</v>
      </c>
      <c r="H34" s="84" t="s">
        <v>92</v>
      </c>
      <c r="I34"/>
      <c r="J34" s="33">
        <v>32</v>
      </c>
      <c r="K34" s="38" t="s">
        <v>60</v>
      </c>
      <c r="L34" s="75">
        <v>4628</v>
      </c>
      <c r="M34" s="75">
        <v>32</v>
      </c>
      <c r="N34" s="75">
        <v>144.63</v>
      </c>
      <c r="O34" s="75">
        <v>210</v>
      </c>
      <c r="P34" s="75">
        <v>652</v>
      </c>
      <c r="Q34" s="38" t="s">
        <v>94</v>
      </c>
      <c r="R34"/>
      <c r="S34" s="33">
        <v>32</v>
      </c>
      <c r="T34" s="38" t="s">
        <v>60</v>
      </c>
      <c r="U34" s="75">
        <v>2937</v>
      </c>
      <c r="V34" s="75">
        <v>20</v>
      </c>
      <c r="W34" s="88">
        <v>146.65</v>
      </c>
      <c r="X34" s="75">
        <v>210</v>
      </c>
      <c r="Y34" s="75">
        <v>655</v>
      </c>
      <c r="Z34" s="38" t="s">
        <v>94</v>
      </c>
      <c r="AB34" s="89">
        <v>32</v>
      </c>
      <c r="AC34" s="90" t="s">
        <v>60</v>
      </c>
      <c r="AD34" s="91">
        <v>715</v>
      </c>
      <c r="AE34" s="91">
        <v>4</v>
      </c>
      <c r="AF34" s="92">
        <v>178.75</v>
      </c>
      <c r="AG34" s="91">
        <v>0</v>
      </c>
      <c r="AH34" s="91">
        <v>0</v>
      </c>
      <c r="AI34" s="90" t="s">
        <v>94</v>
      </c>
      <c r="AK34" s="39">
        <v>32</v>
      </c>
      <c r="AL34" s="85" t="s">
        <v>60</v>
      </c>
      <c r="AM34" s="61">
        <f t="shared" si="1"/>
        <v>1293</v>
      </c>
      <c r="AN34" s="61">
        <f t="shared" si="2"/>
        <v>8</v>
      </c>
      <c r="AO34" s="62">
        <f t="shared" si="3"/>
        <v>161.625</v>
      </c>
      <c r="AP34" s="61">
        <f t="shared" si="4"/>
        <v>0</v>
      </c>
      <c r="AQ34" s="61">
        <f t="shared" si="0"/>
        <v>0</v>
      </c>
      <c r="AR34" s="85" t="s">
        <v>94</v>
      </c>
      <c r="AS34" s="38"/>
      <c r="AT34" s="33">
        <v>32</v>
      </c>
      <c r="AU34" s="25" t="s">
        <v>60</v>
      </c>
      <c r="AV34" s="72">
        <v>9573</v>
      </c>
      <c r="AW34" s="72">
        <v>64</v>
      </c>
      <c r="AX34" s="72">
        <v>149.58000000000001</v>
      </c>
      <c r="AY34" s="72">
        <v>216</v>
      </c>
      <c r="AZ34" s="72">
        <v>715</v>
      </c>
      <c r="BA34" s="25" t="s">
        <v>94</v>
      </c>
      <c r="BB34"/>
    </row>
    <row r="35" spans="1:54" ht="15.75" thickBot="1" x14ac:dyDescent="0.3">
      <c r="A35" s="33">
        <v>33</v>
      </c>
      <c r="B35" s="38" t="s">
        <v>46</v>
      </c>
      <c r="C35" s="33">
        <v>547</v>
      </c>
      <c r="D35" s="33">
        <v>4</v>
      </c>
      <c r="E35" s="33">
        <v>136.75</v>
      </c>
      <c r="F35" s="33">
        <v>152</v>
      </c>
      <c r="G35" s="33">
        <v>547</v>
      </c>
      <c r="H35" s="84" t="s">
        <v>94</v>
      </c>
      <c r="I35"/>
      <c r="J35" s="33">
        <v>33</v>
      </c>
      <c r="K35" s="38" t="s">
        <v>22</v>
      </c>
      <c r="L35" s="75">
        <v>1990</v>
      </c>
      <c r="M35" s="75">
        <v>12</v>
      </c>
      <c r="N35" s="75">
        <v>165.83</v>
      </c>
      <c r="O35" s="75">
        <v>198</v>
      </c>
      <c r="P35" s="75">
        <v>718</v>
      </c>
      <c r="Q35" s="38" t="s">
        <v>97</v>
      </c>
      <c r="R35"/>
      <c r="S35" s="33">
        <v>33</v>
      </c>
      <c r="T35" s="38" t="s">
        <v>22</v>
      </c>
      <c r="U35" s="75">
        <v>2165</v>
      </c>
      <c r="V35" s="75">
        <v>12</v>
      </c>
      <c r="W35" s="88">
        <v>180.41666666666666</v>
      </c>
      <c r="X35" s="75">
        <v>208</v>
      </c>
      <c r="Y35" s="75">
        <v>732</v>
      </c>
      <c r="Z35" s="38" t="s">
        <v>97</v>
      </c>
      <c r="AB35" s="89">
        <v>33</v>
      </c>
      <c r="AC35" s="90" t="s">
        <v>22</v>
      </c>
      <c r="AD35" s="91">
        <v>0</v>
      </c>
      <c r="AE35" s="91">
        <v>0</v>
      </c>
      <c r="AF35" s="92" t="e">
        <v>#DIV/0!</v>
      </c>
      <c r="AG35" s="91">
        <v>0</v>
      </c>
      <c r="AH35" s="91">
        <v>0</v>
      </c>
      <c r="AI35" s="90" t="s">
        <v>97</v>
      </c>
      <c r="AK35" s="39">
        <v>33</v>
      </c>
      <c r="AL35" s="85" t="s">
        <v>22</v>
      </c>
      <c r="AM35" s="61">
        <f t="shared" si="1"/>
        <v>1549</v>
      </c>
      <c r="AN35" s="61">
        <f t="shared" si="2"/>
        <v>8</v>
      </c>
      <c r="AO35" s="62">
        <f t="shared" si="3"/>
        <v>193.625</v>
      </c>
      <c r="AP35" s="61">
        <f t="shared" si="4"/>
        <v>0</v>
      </c>
      <c r="AQ35" s="61">
        <f t="shared" si="0"/>
        <v>0</v>
      </c>
      <c r="AR35" s="85" t="s">
        <v>97</v>
      </c>
      <c r="AS35" s="38"/>
      <c r="AT35" s="33">
        <v>33</v>
      </c>
      <c r="AU35" s="25" t="s">
        <v>22</v>
      </c>
      <c r="AV35" s="72">
        <v>5704</v>
      </c>
      <c r="AW35" s="72">
        <v>32</v>
      </c>
      <c r="AX35" s="72">
        <v>178.25</v>
      </c>
      <c r="AY35" s="72">
        <v>235</v>
      </c>
      <c r="AZ35" s="72">
        <v>786</v>
      </c>
      <c r="BA35" s="25" t="s">
        <v>97</v>
      </c>
      <c r="BB35"/>
    </row>
    <row r="36" spans="1:54" ht="15.75" thickBot="1" x14ac:dyDescent="0.3">
      <c r="A36" s="33">
        <v>34</v>
      </c>
      <c r="B36" s="38" t="s">
        <v>36</v>
      </c>
      <c r="C36" s="33">
        <v>1160</v>
      </c>
      <c r="D36" s="33">
        <v>8</v>
      </c>
      <c r="E36" s="33">
        <v>145</v>
      </c>
      <c r="F36" s="33">
        <v>179</v>
      </c>
      <c r="G36" s="33">
        <v>604</v>
      </c>
      <c r="H36" s="84" t="s">
        <v>94</v>
      </c>
      <c r="I36"/>
      <c r="J36" s="33">
        <v>34</v>
      </c>
      <c r="K36" s="38" t="s">
        <v>99</v>
      </c>
      <c r="L36" s="75">
        <v>5134</v>
      </c>
      <c r="M36" s="75">
        <v>32</v>
      </c>
      <c r="N36" s="75">
        <v>160.44</v>
      </c>
      <c r="O36" s="33">
        <v>204</v>
      </c>
      <c r="P36" s="33">
        <v>681</v>
      </c>
      <c r="Q36" s="38" t="s">
        <v>92</v>
      </c>
      <c r="R36"/>
      <c r="S36" s="33">
        <v>34</v>
      </c>
      <c r="T36" s="38" t="s">
        <v>99</v>
      </c>
      <c r="U36" s="75">
        <v>4399</v>
      </c>
      <c r="V36" s="75">
        <v>28</v>
      </c>
      <c r="W36" s="88">
        <v>158.64285714285714</v>
      </c>
      <c r="X36" s="75">
        <v>213</v>
      </c>
      <c r="Y36" s="75">
        <v>714</v>
      </c>
      <c r="Z36" s="38" t="s">
        <v>92</v>
      </c>
      <c r="AB36" s="89">
        <v>34</v>
      </c>
      <c r="AC36" s="90" t="s">
        <v>99</v>
      </c>
      <c r="AD36" s="91">
        <v>624</v>
      </c>
      <c r="AE36" s="91">
        <v>4</v>
      </c>
      <c r="AF36" s="92">
        <v>156</v>
      </c>
      <c r="AG36" s="91">
        <v>0</v>
      </c>
      <c r="AH36" s="91">
        <v>0</v>
      </c>
      <c r="AI36" s="90" t="s">
        <v>92</v>
      </c>
      <c r="AK36" s="39">
        <v>34</v>
      </c>
      <c r="AL36" s="85" t="s">
        <v>99</v>
      </c>
      <c r="AM36" s="61">
        <f t="shared" si="1"/>
        <v>2134</v>
      </c>
      <c r="AN36" s="61">
        <f t="shared" si="2"/>
        <v>12</v>
      </c>
      <c r="AO36" s="62">
        <f t="shared" si="3"/>
        <v>177.83333333333334</v>
      </c>
      <c r="AP36" s="61">
        <f t="shared" si="4"/>
        <v>0</v>
      </c>
      <c r="AQ36" s="61">
        <f t="shared" si="0"/>
        <v>0</v>
      </c>
      <c r="AR36" s="85" t="s">
        <v>92</v>
      </c>
      <c r="AS36" s="38"/>
      <c r="AT36" s="33">
        <v>34</v>
      </c>
      <c r="AU36" s="25" t="s">
        <v>99</v>
      </c>
      <c r="AV36" s="72">
        <v>12291</v>
      </c>
      <c r="AW36" s="72">
        <v>76</v>
      </c>
      <c r="AX36" s="72">
        <v>161.72</v>
      </c>
      <c r="AY36" s="72">
        <v>240</v>
      </c>
      <c r="AZ36" s="72">
        <v>729</v>
      </c>
      <c r="BA36" s="25" t="s">
        <v>92</v>
      </c>
      <c r="BB36"/>
    </row>
    <row r="37" spans="1:54" ht="15.75" thickBot="1" x14ac:dyDescent="0.3">
      <c r="A37" s="33">
        <v>35</v>
      </c>
      <c r="B37" s="38" t="s">
        <v>100</v>
      </c>
      <c r="C37" s="33">
        <v>1381</v>
      </c>
      <c r="D37" s="33">
        <v>8</v>
      </c>
      <c r="E37" s="33">
        <v>172.63</v>
      </c>
      <c r="F37" s="33">
        <v>199</v>
      </c>
      <c r="G37" s="33">
        <v>749</v>
      </c>
      <c r="H37" s="84" t="s">
        <v>92</v>
      </c>
      <c r="I37"/>
      <c r="J37" s="33">
        <v>35</v>
      </c>
      <c r="K37" s="38" t="s">
        <v>46</v>
      </c>
      <c r="L37" s="75">
        <v>4231</v>
      </c>
      <c r="M37" s="75">
        <v>28</v>
      </c>
      <c r="N37" s="75">
        <v>151.11000000000001</v>
      </c>
      <c r="O37" s="75">
        <v>189</v>
      </c>
      <c r="P37" s="75">
        <v>666</v>
      </c>
      <c r="Q37" s="38" t="s">
        <v>94</v>
      </c>
      <c r="R37"/>
      <c r="S37" s="33">
        <v>35</v>
      </c>
      <c r="T37" s="38" t="s">
        <v>46</v>
      </c>
      <c r="U37" s="75">
        <v>2581</v>
      </c>
      <c r="V37" s="75">
        <v>16</v>
      </c>
      <c r="W37" s="88">
        <v>163.5625</v>
      </c>
      <c r="X37" s="75">
        <v>201</v>
      </c>
      <c r="Y37" s="75">
        <v>696</v>
      </c>
      <c r="Z37" s="38" t="s">
        <v>94</v>
      </c>
      <c r="AB37" s="89">
        <v>35</v>
      </c>
      <c r="AC37" s="90" t="s">
        <v>46</v>
      </c>
      <c r="AD37" s="91">
        <v>0</v>
      </c>
      <c r="AE37" s="91">
        <v>0</v>
      </c>
      <c r="AF37" s="92" t="e">
        <v>#DIV/0!</v>
      </c>
      <c r="AG37" s="91">
        <v>0</v>
      </c>
      <c r="AH37" s="91">
        <v>0</v>
      </c>
      <c r="AI37" s="90" t="s">
        <v>94</v>
      </c>
      <c r="AK37" s="39">
        <v>35</v>
      </c>
      <c r="AL37" s="85" t="s">
        <v>46</v>
      </c>
      <c r="AM37" s="61">
        <f t="shared" si="1"/>
        <v>3294</v>
      </c>
      <c r="AN37" s="61">
        <f t="shared" si="2"/>
        <v>20</v>
      </c>
      <c r="AO37" s="62">
        <f t="shared" si="3"/>
        <v>164.7</v>
      </c>
      <c r="AP37" s="61">
        <f t="shared" si="4"/>
        <v>0</v>
      </c>
      <c r="AQ37" s="61">
        <f t="shared" si="0"/>
        <v>0</v>
      </c>
      <c r="AR37" s="85" t="s">
        <v>94</v>
      </c>
      <c r="AS37" s="38"/>
      <c r="AT37" s="33">
        <v>35</v>
      </c>
      <c r="AU37" s="25" t="s">
        <v>46</v>
      </c>
      <c r="AV37" s="72">
        <v>10106</v>
      </c>
      <c r="AW37" s="72">
        <v>64</v>
      </c>
      <c r="AX37" s="72">
        <v>157.91</v>
      </c>
      <c r="AY37" s="72">
        <v>214</v>
      </c>
      <c r="AZ37" s="72">
        <v>707</v>
      </c>
      <c r="BA37" s="25" t="s">
        <v>94</v>
      </c>
      <c r="BB37"/>
    </row>
    <row r="38" spans="1:54" ht="15.75" thickBot="1" x14ac:dyDescent="0.3">
      <c r="A38" s="33">
        <v>36</v>
      </c>
      <c r="B38" s="38" t="s">
        <v>107</v>
      </c>
      <c r="C38" s="33">
        <v>626</v>
      </c>
      <c r="D38" s="33">
        <v>4</v>
      </c>
      <c r="E38" s="33">
        <v>156.5</v>
      </c>
      <c r="F38" s="33">
        <v>176</v>
      </c>
      <c r="G38" s="33">
        <v>626</v>
      </c>
      <c r="H38" s="84" t="s">
        <v>105</v>
      </c>
      <c r="I38"/>
      <c r="J38" s="33">
        <v>36</v>
      </c>
      <c r="K38" s="38" t="s">
        <v>36</v>
      </c>
      <c r="L38" s="75">
        <v>4984</v>
      </c>
      <c r="M38" s="75">
        <v>36</v>
      </c>
      <c r="N38" s="75">
        <v>138.44</v>
      </c>
      <c r="O38" s="75">
        <v>191</v>
      </c>
      <c r="P38" s="75">
        <v>615</v>
      </c>
      <c r="Q38" s="38" t="s">
        <v>94</v>
      </c>
      <c r="R38"/>
      <c r="S38" s="33">
        <v>36</v>
      </c>
      <c r="T38" s="38" t="s">
        <v>36</v>
      </c>
      <c r="U38" s="75">
        <v>2787</v>
      </c>
      <c r="V38" s="75">
        <v>20</v>
      </c>
      <c r="W38" s="88">
        <v>139.35</v>
      </c>
      <c r="X38" s="75">
        <v>199</v>
      </c>
      <c r="Y38" s="75">
        <v>615</v>
      </c>
      <c r="Z38" s="38" t="s">
        <v>94</v>
      </c>
      <c r="AB38" s="89">
        <v>36</v>
      </c>
      <c r="AC38" s="90" t="s">
        <v>36</v>
      </c>
      <c r="AD38" s="91">
        <v>570</v>
      </c>
      <c r="AE38" s="91">
        <v>4</v>
      </c>
      <c r="AF38" s="92">
        <v>142.5</v>
      </c>
      <c r="AG38" s="91">
        <v>0</v>
      </c>
      <c r="AH38" s="91">
        <v>0</v>
      </c>
      <c r="AI38" s="90" t="s">
        <v>94</v>
      </c>
      <c r="AK38" s="39">
        <v>36</v>
      </c>
      <c r="AL38" s="85" t="s">
        <v>36</v>
      </c>
      <c r="AM38" s="61">
        <f t="shared" si="1"/>
        <v>2976</v>
      </c>
      <c r="AN38" s="61">
        <f t="shared" si="2"/>
        <v>20</v>
      </c>
      <c r="AO38" s="62">
        <f t="shared" si="3"/>
        <v>148.80000000000001</v>
      </c>
      <c r="AP38" s="61">
        <f t="shared" si="4"/>
        <v>0</v>
      </c>
      <c r="AQ38" s="61">
        <f t="shared" si="0"/>
        <v>0</v>
      </c>
      <c r="AR38" s="85" t="s">
        <v>94</v>
      </c>
      <c r="AS38" s="38"/>
      <c r="AT38" s="33">
        <v>36</v>
      </c>
      <c r="AU38" s="25" t="s">
        <v>36</v>
      </c>
      <c r="AV38" s="72">
        <v>11317</v>
      </c>
      <c r="AW38" s="72">
        <v>80</v>
      </c>
      <c r="AX38" s="72">
        <v>141.46</v>
      </c>
      <c r="AY38" s="72">
        <v>199</v>
      </c>
      <c r="AZ38" s="72">
        <v>665</v>
      </c>
      <c r="BA38" s="25" t="s">
        <v>94</v>
      </c>
      <c r="BB38"/>
    </row>
    <row r="39" spans="1:54" ht="15.75" thickBot="1" x14ac:dyDescent="0.3">
      <c r="A39" s="33">
        <v>37</v>
      </c>
      <c r="B39" s="38" t="s">
        <v>56</v>
      </c>
      <c r="C39" s="33">
        <v>852</v>
      </c>
      <c r="D39" s="33">
        <v>4</v>
      </c>
      <c r="E39" s="33">
        <v>213</v>
      </c>
      <c r="F39" s="33">
        <v>245</v>
      </c>
      <c r="G39" s="33">
        <v>852</v>
      </c>
      <c r="H39" s="84" t="s">
        <v>95</v>
      </c>
      <c r="I39"/>
      <c r="J39" s="33">
        <v>37</v>
      </c>
      <c r="K39" s="38" t="s">
        <v>100</v>
      </c>
      <c r="L39" s="75">
        <v>4954</v>
      </c>
      <c r="M39" s="75">
        <v>32</v>
      </c>
      <c r="N39" s="75">
        <v>154.81</v>
      </c>
      <c r="O39" s="75">
        <v>199</v>
      </c>
      <c r="P39" s="75">
        <v>749</v>
      </c>
      <c r="Q39" s="38" t="s">
        <v>92</v>
      </c>
      <c r="R39"/>
      <c r="S39" s="33">
        <v>37</v>
      </c>
      <c r="T39" s="38" t="s">
        <v>100</v>
      </c>
      <c r="U39" s="75">
        <v>4000</v>
      </c>
      <c r="V39" s="75">
        <v>28</v>
      </c>
      <c r="W39" s="88">
        <v>140.21428571428572</v>
      </c>
      <c r="X39" s="75">
        <v>199</v>
      </c>
      <c r="Y39" s="75">
        <v>749</v>
      </c>
      <c r="Z39" s="38" t="s">
        <v>92</v>
      </c>
      <c r="AB39" s="89">
        <v>37</v>
      </c>
      <c r="AC39" s="90" t="s">
        <v>100</v>
      </c>
      <c r="AD39" s="91">
        <v>0</v>
      </c>
      <c r="AE39" s="91">
        <v>0</v>
      </c>
      <c r="AF39" s="92" t="e">
        <v>#DIV/0!</v>
      </c>
      <c r="AG39" s="91">
        <v>0</v>
      </c>
      <c r="AH39" s="91">
        <v>0</v>
      </c>
      <c r="AI39" s="90" t="s">
        <v>92</v>
      </c>
      <c r="AK39" s="39">
        <v>37</v>
      </c>
      <c r="AL39" s="85" t="s">
        <v>100</v>
      </c>
      <c r="AM39" s="61">
        <f t="shared" si="1"/>
        <v>1914</v>
      </c>
      <c r="AN39" s="61">
        <f t="shared" si="2"/>
        <v>12</v>
      </c>
      <c r="AO39" s="62">
        <f t="shared" si="3"/>
        <v>159.5</v>
      </c>
      <c r="AP39" s="61">
        <f t="shared" si="4"/>
        <v>0</v>
      </c>
      <c r="AQ39" s="61">
        <f t="shared" si="0"/>
        <v>0</v>
      </c>
      <c r="AR39" s="85" t="s">
        <v>92</v>
      </c>
      <c r="AS39" s="38"/>
      <c r="AT39" s="33">
        <v>37</v>
      </c>
      <c r="AU39" s="25" t="s">
        <v>100</v>
      </c>
      <c r="AV39" s="72">
        <v>10868</v>
      </c>
      <c r="AW39" s="72">
        <v>72</v>
      </c>
      <c r="AX39" s="72">
        <v>150.94</v>
      </c>
      <c r="AY39" s="72">
        <v>199</v>
      </c>
      <c r="AZ39" s="72">
        <v>749</v>
      </c>
      <c r="BA39" s="25" t="s">
        <v>92</v>
      </c>
      <c r="BB39"/>
    </row>
    <row r="40" spans="1:54" ht="30.75" thickBot="1" x14ac:dyDescent="0.3">
      <c r="A40" s="33">
        <v>38</v>
      </c>
      <c r="B40" s="38" t="s">
        <v>72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84" t="s">
        <v>96</v>
      </c>
      <c r="I40"/>
      <c r="J40" s="33">
        <v>38</v>
      </c>
      <c r="K40" s="38" t="s">
        <v>56</v>
      </c>
      <c r="L40" s="75">
        <v>2438</v>
      </c>
      <c r="M40" s="75">
        <v>12</v>
      </c>
      <c r="N40" s="75">
        <v>203.17</v>
      </c>
      <c r="O40" s="75">
        <v>245</v>
      </c>
      <c r="P40" s="75">
        <v>852</v>
      </c>
      <c r="Q40" s="38" t="s">
        <v>95</v>
      </c>
      <c r="R40"/>
      <c r="S40" s="33">
        <v>38</v>
      </c>
      <c r="T40" s="38" t="s">
        <v>56</v>
      </c>
      <c r="U40" s="75">
        <v>2127</v>
      </c>
      <c r="V40" s="75">
        <v>12</v>
      </c>
      <c r="W40" s="88">
        <v>177.25</v>
      </c>
      <c r="X40" s="75">
        <v>245</v>
      </c>
      <c r="Y40" s="75">
        <v>852</v>
      </c>
      <c r="Z40" s="38" t="s">
        <v>95</v>
      </c>
      <c r="AB40" s="89">
        <v>38</v>
      </c>
      <c r="AC40" s="90" t="s">
        <v>56</v>
      </c>
      <c r="AD40" s="91">
        <v>0</v>
      </c>
      <c r="AE40" s="91">
        <v>0</v>
      </c>
      <c r="AF40" s="92" t="e">
        <v>#DIV/0!</v>
      </c>
      <c r="AG40" s="91">
        <v>0</v>
      </c>
      <c r="AH40" s="91">
        <v>0</v>
      </c>
      <c r="AI40" s="90" t="s">
        <v>95</v>
      </c>
      <c r="AK40" s="39">
        <v>38</v>
      </c>
      <c r="AL40" s="85" t="s">
        <v>56</v>
      </c>
      <c r="AM40" s="61">
        <f t="shared" si="1"/>
        <v>910</v>
      </c>
      <c r="AN40" s="61">
        <f t="shared" si="2"/>
        <v>4</v>
      </c>
      <c r="AO40" s="62">
        <f t="shared" si="3"/>
        <v>227.5</v>
      </c>
      <c r="AP40" s="61">
        <f t="shared" si="4"/>
        <v>0</v>
      </c>
      <c r="AQ40" s="61">
        <f t="shared" si="0"/>
        <v>0</v>
      </c>
      <c r="AR40" s="85" t="s">
        <v>95</v>
      </c>
      <c r="AS40" s="38"/>
      <c r="AT40" s="33">
        <v>38</v>
      </c>
      <c r="AU40" s="25" t="s">
        <v>56</v>
      </c>
      <c r="AV40" s="72">
        <v>5475</v>
      </c>
      <c r="AW40" s="72">
        <v>28</v>
      </c>
      <c r="AX40" s="72">
        <v>195.54</v>
      </c>
      <c r="AY40" s="72">
        <v>268</v>
      </c>
      <c r="AZ40" s="72">
        <v>910</v>
      </c>
      <c r="BA40" s="25" t="s">
        <v>95</v>
      </c>
      <c r="BB40"/>
    </row>
    <row r="41" spans="1:54" ht="15.75" thickBot="1" x14ac:dyDescent="0.3">
      <c r="A41" s="33">
        <v>39</v>
      </c>
      <c r="B41" s="38" t="s">
        <v>110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84" t="s">
        <v>95</v>
      </c>
      <c r="I41"/>
      <c r="J41" s="33">
        <v>39</v>
      </c>
      <c r="K41" s="38" t="s">
        <v>72</v>
      </c>
      <c r="L41" s="75">
        <v>5946</v>
      </c>
      <c r="M41" s="75">
        <v>36</v>
      </c>
      <c r="N41" s="75">
        <v>165.17</v>
      </c>
      <c r="O41" s="75">
        <v>224</v>
      </c>
      <c r="P41" s="75">
        <v>724</v>
      </c>
      <c r="Q41" s="38" t="s">
        <v>96</v>
      </c>
      <c r="R41"/>
      <c r="S41" s="33">
        <v>39</v>
      </c>
      <c r="T41" s="38" t="s">
        <v>72</v>
      </c>
      <c r="U41" s="75">
        <v>2568</v>
      </c>
      <c r="V41" s="75">
        <v>16</v>
      </c>
      <c r="W41" s="88">
        <v>160.5</v>
      </c>
      <c r="X41" s="75">
        <v>224</v>
      </c>
      <c r="Y41" s="75">
        <v>724</v>
      </c>
      <c r="Z41" s="38" t="s">
        <v>96</v>
      </c>
      <c r="AB41" s="89">
        <v>39</v>
      </c>
      <c r="AC41" s="90" t="s">
        <v>72</v>
      </c>
      <c r="AD41" s="91">
        <v>0</v>
      </c>
      <c r="AE41" s="91">
        <v>0</v>
      </c>
      <c r="AF41" s="92" t="e">
        <v>#DIV/0!</v>
      </c>
      <c r="AG41" s="91">
        <v>0</v>
      </c>
      <c r="AH41" s="91">
        <v>0</v>
      </c>
      <c r="AI41" s="90" t="s">
        <v>96</v>
      </c>
      <c r="AK41" s="39">
        <v>39</v>
      </c>
      <c r="AL41" s="85" t="s">
        <v>72</v>
      </c>
      <c r="AM41" s="61">
        <f t="shared" si="1"/>
        <v>2676</v>
      </c>
      <c r="AN41" s="61">
        <f t="shared" si="2"/>
        <v>16</v>
      </c>
      <c r="AO41" s="62">
        <f t="shared" si="3"/>
        <v>167.25</v>
      </c>
      <c r="AP41" s="61">
        <f t="shared" si="4"/>
        <v>0</v>
      </c>
      <c r="AQ41" s="61">
        <f t="shared" si="0"/>
        <v>0</v>
      </c>
      <c r="AR41" s="85" t="s">
        <v>96</v>
      </c>
      <c r="AS41" s="38"/>
      <c r="AT41" s="33">
        <v>39</v>
      </c>
      <c r="AU41" s="25" t="s">
        <v>72</v>
      </c>
      <c r="AV41" s="72">
        <v>11190</v>
      </c>
      <c r="AW41" s="72">
        <v>68</v>
      </c>
      <c r="AX41" s="72">
        <v>164.56</v>
      </c>
      <c r="AY41" s="72">
        <v>224</v>
      </c>
      <c r="AZ41" s="72">
        <v>730</v>
      </c>
      <c r="BA41" s="25" t="s">
        <v>96</v>
      </c>
      <c r="BB41"/>
    </row>
    <row r="42" spans="1:54" ht="15.75" thickBot="1" x14ac:dyDescent="0.3">
      <c r="A42" s="33">
        <v>40</v>
      </c>
      <c r="B42" s="38" t="s">
        <v>73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84" t="s">
        <v>97</v>
      </c>
      <c r="I42"/>
      <c r="J42" s="23">
        <v>40</v>
      </c>
      <c r="K42" s="38" t="s">
        <v>110</v>
      </c>
      <c r="L42" s="75">
        <v>1767</v>
      </c>
      <c r="M42" s="75">
        <v>12</v>
      </c>
      <c r="N42" s="75">
        <v>147.25</v>
      </c>
      <c r="O42" s="75">
        <v>176</v>
      </c>
      <c r="P42" s="75">
        <v>637</v>
      </c>
      <c r="Q42" s="38" t="s">
        <v>95</v>
      </c>
      <c r="R42"/>
      <c r="S42" s="33">
        <v>40</v>
      </c>
      <c r="T42" s="38" t="s">
        <v>110</v>
      </c>
      <c r="U42" s="75">
        <v>533</v>
      </c>
      <c r="V42" s="75">
        <v>4</v>
      </c>
      <c r="W42" s="88">
        <v>133.25</v>
      </c>
      <c r="X42" s="75">
        <v>176</v>
      </c>
      <c r="Y42" s="75">
        <v>637</v>
      </c>
      <c r="Z42" s="38" t="s">
        <v>95</v>
      </c>
      <c r="AB42" s="89">
        <v>40</v>
      </c>
      <c r="AC42" s="90" t="s">
        <v>110</v>
      </c>
      <c r="AD42" s="91">
        <v>0</v>
      </c>
      <c r="AE42" s="91">
        <v>0</v>
      </c>
      <c r="AF42" s="92" t="e">
        <v>#DIV/0!</v>
      </c>
      <c r="AG42" s="91">
        <v>0</v>
      </c>
      <c r="AH42" s="91">
        <v>0</v>
      </c>
      <c r="AI42" s="90" t="s">
        <v>95</v>
      </c>
      <c r="AK42" s="39">
        <v>40</v>
      </c>
      <c r="AL42" s="85" t="s">
        <v>110</v>
      </c>
      <c r="AM42" s="61">
        <f t="shared" si="1"/>
        <v>667</v>
      </c>
      <c r="AN42" s="61">
        <f t="shared" si="2"/>
        <v>4</v>
      </c>
      <c r="AO42" s="62">
        <f t="shared" si="3"/>
        <v>166.75</v>
      </c>
      <c r="AP42" s="61">
        <f t="shared" si="4"/>
        <v>0</v>
      </c>
      <c r="AQ42" s="61">
        <f t="shared" si="0"/>
        <v>0</v>
      </c>
      <c r="AR42" s="85" t="s">
        <v>95</v>
      </c>
      <c r="AS42" s="38"/>
      <c r="AT42" s="33">
        <v>40</v>
      </c>
      <c r="AU42" s="25" t="s">
        <v>110</v>
      </c>
      <c r="AV42" s="72">
        <v>2967</v>
      </c>
      <c r="AW42" s="72">
        <v>20</v>
      </c>
      <c r="AX42" s="72">
        <v>148.35</v>
      </c>
      <c r="AY42" s="72">
        <v>199</v>
      </c>
      <c r="AZ42" s="72">
        <v>667</v>
      </c>
      <c r="BA42" s="25" t="s">
        <v>95</v>
      </c>
      <c r="BB42"/>
    </row>
    <row r="43" spans="1:54" ht="15.75" thickBot="1" x14ac:dyDescent="0.3">
      <c r="A43" s="33">
        <v>41</v>
      </c>
      <c r="B43" s="38" t="s">
        <v>86</v>
      </c>
      <c r="C43" s="33">
        <v>678</v>
      </c>
      <c r="D43" s="33">
        <v>4</v>
      </c>
      <c r="E43" s="33">
        <v>169.5</v>
      </c>
      <c r="F43" s="33">
        <v>186</v>
      </c>
      <c r="G43" s="33">
        <v>678</v>
      </c>
      <c r="H43" s="84" t="s">
        <v>90</v>
      </c>
      <c r="I43"/>
      <c r="J43" s="23">
        <v>41</v>
      </c>
      <c r="K43" s="38" t="s">
        <v>73</v>
      </c>
      <c r="L43" s="75">
        <v>1312</v>
      </c>
      <c r="M43" s="75">
        <v>8</v>
      </c>
      <c r="N43" s="75">
        <v>164</v>
      </c>
      <c r="O43" s="75">
        <v>195</v>
      </c>
      <c r="P43" s="75">
        <v>661</v>
      </c>
      <c r="Q43" s="38" t="s">
        <v>97</v>
      </c>
      <c r="R43"/>
      <c r="S43" s="33">
        <v>41</v>
      </c>
      <c r="T43" s="38" t="s">
        <v>73</v>
      </c>
      <c r="U43" s="75">
        <v>0</v>
      </c>
      <c r="V43" s="75">
        <v>0</v>
      </c>
      <c r="W43" s="88" t="e">
        <v>#DIV/0!</v>
      </c>
      <c r="X43" s="75">
        <v>195</v>
      </c>
      <c r="Y43" s="75">
        <v>661</v>
      </c>
      <c r="Z43" s="38" t="s">
        <v>97</v>
      </c>
      <c r="AB43" s="89">
        <v>41</v>
      </c>
      <c r="AC43" s="90" t="s">
        <v>73</v>
      </c>
      <c r="AD43" s="91">
        <v>691</v>
      </c>
      <c r="AE43" s="91">
        <v>4</v>
      </c>
      <c r="AF43" s="92">
        <v>172.75</v>
      </c>
      <c r="AG43" s="91">
        <v>0</v>
      </c>
      <c r="AH43" s="91">
        <v>0</v>
      </c>
      <c r="AI43" s="90" t="s">
        <v>97</v>
      </c>
      <c r="AK43" s="39">
        <v>41</v>
      </c>
      <c r="AL43" s="85" t="s">
        <v>73</v>
      </c>
      <c r="AM43" s="61">
        <f t="shared" si="1"/>
        <v>683</v>
      </c>
      <c r="AN43" s="61">
        <f t="shared" si="2"/>
        <v>4</v>
      </c>
      <c r="AO43" s="62">
        <f t="shared" si="3"/>
        <v>170.75</v>
      </c>
      <c r="AP43" s="61">
        <f t="shared" si="4"/>
        <v>0</v>
      </c>
      <c r="AQ43" s="61">
        <f t="shared" si="0"/>
        <v>0</v>
      </c>
      <c r="AR43" s="85" t="s">
        <v>97</v>
      </c>
      <c r="AS43" s="38"/>
      <c r="AT43" s="33">
        <v>41</v>
      </c>
      <c r="AU43" s="25" t="s">
        <v>73</v>
      </c>
      <c r="AV43" s="72">
        <v>2686</v>
      </c>
      <c r="AW43" s="72">
        <v>16</v>
      </c>
      <c r="AX43" s="72">
        <v>167.88</v>
      </c>
      <c r="AY43" s="72">
        <v>201</v>
      </c>
      <c r="AZ43" s="72">
        <v>691</v>
      </c>
      <c r="BA43" s="25" t="s">
        <v>97</v>
      </c>
      <c r="BB43"/>
    </row>
    <row r="44" spans="1:54" ht="15.75" thickBot="1" x14ac:dyDescent="0.3">
      <c r="A44" s="33">
        <v>42</v>
      </c>
      <c r="B44" s="38" t="s">
        <v>108</v>
      </c>
      <c r="C44" s="33">
        <v>646</v>
      </c>
      <c r="D44" s="33">
        <v>4</v>
      </c>
      <c r="E44" s="33">
        <v>161.5</v>
      </c>
      <c r="F44" s="33">
        <v>200</v>
      </c>
      <c r="G44" s="33">
        <v>646</v>
      </c>
      <c r="H44" s="84" t="s">
        <v>90</v>
      </c>
      <c r="I44"/>
      <c r="J44" s="23">
        <v>42</v>
      </c>
      <c r="K44" s="38" t="s">
        <v>86</v>
      </c>
      <c r="L44" s="75">
        <v>1825</v>
      </c>
      <c r="M44" s="75">
        <v>12</v>
      </c>
      <c r="N44" s="75">
        <v>152.08000000000001</v>
      </c>
      <c r="O44" s="75">
        <v>186</v>
      </c>
      <c r="P44" s="75">
        <v>678</v>
      </c>
      <c r="Q44" s="38" t="s">
        <v>90</v>
      </c>
      <c r="R44"/>
      <c r="S44" s="33">
        <v>42</v>
      </c>
      <c r="T44" s="38" t="s">
        <v>86</v>
      </c>
      <c r="U44" s="75">
        <v>1901</v>
      </c>
      <c r="V44" s="75">
        <v>12</v>
      </c>
      <c r="W44" s="88">
        <v>158.41666666666666</v>
      </c>
      <c r="X44" s="75">
        <v>203</v>
      </c>
      <c r="Y44" s="75">
        <v>678</v>
      </c>
      <c r="Z44" s="38" t="s">
        <v>90</v>
      </c>
      <c r="AB44" s="89">
        <v>42</v>
      </c>
      <c r="AC44" s="90" t="s">
        <v>86</v>
      </c>
      <c r="AD44" s="91">
        <v>0</v>
      </c>
      <c r="AE44" s="91">
        <v>0</v>
      </c>
      <c r="AF44" s="92" t="e">
        <v>#DIV/0!</v>
      </c>
      <c r="AG44" s="91">
        <v>0</v>
      </c>
      <c r="AH44" s="91">
        <v>0</v>
      </c>
      <c r="AI44" s="90" t="s">
        <v>90</v>
      </c>
      <c r="AK44" s="39">
        <v>42</v>
      </c>
      <c r="AL44" s="85" t="s">
        <v>86</v>
      </c>
      <c r="AM44" s="61">
        <f t="shared" si="1"/>
        <v>594</v>
      </c>
      <c r="AN44" s="61">
        <f t="shared" si="2"/>
        <v>4</v>
      </c>
      <c r="AO44" s="62">
        <f t="shared" si="3"/>
        <v>148.5</v>
      </c>
      <c r="AP44" s="61">
        <f t="shared" si="4"/>
        <v>0</v>
      </c>
      <c r="AQ44" s="61">
        <f t="shared" si="0"/>
        <v>0</v>
      </c>
      <c r="AR44" s="85" t="s">
        <v>90</v>
      </c>
      <c r="AS44" s="38"/>
      <c r="AT44" s="33">
        <v>42</v>
      </c>
      <c r="AU44" s="25" t="s">
        <v>86</v>
      </c>
      <c r="AV44" s="72">
        <v>4320</v>
      </c>
      <c r="AW44" s="72">
        <v>28</v>
      </c>
      <c r="AX44" s="72">
        <v>154.29</v>
      </c>
      <c r="AY44" s="72">
        <v>203</v>
      </c>
      <c r="AZ44" s="72">
        <v>678</v>
      </c>
      <c r="BA44" s="25" t="s">
        <v>90</v>
      </c>
      <c r="BB44"/>
    </row>
    <row r="45" spans="1:54" ht="15.75" thickBot="1" x14ac:dyDescent="0.3">
      <c r="A45" s="33">
        <v>43</v>
      </c>
      <c r="B45" s="38" t="s">
        <v>66</v>
      </c>
      <c r="C45" s="33">
        <v>672</v>
      </c>
      <c r="D45" s="33">
        <v>4</v>
      </c>
      <c r="E45" s="33">
        <v>168</v>
      </c>
      <c r="F45" s="33">
        <v>190</v>
      </c>
      <c r="G45" s="33">
        <v>672</v>
      </c>
      <c r="H45" s="84" t="s">
        <v>95</v>
      </c>
      <c r="I45" s="10"/>
      <c r="J45" s="23">
        <v>43</v>
      </c>
      <c r="K45" s="38" t="s">
        <v>108</v>
      </c>
      <c r="L45" s="75">
        <v>3249</v>
      </c>
      <c r="M45" s="75">
        <v>20</v>
      </c>
      <c r="N45" s="75">
        <v>162.44999999999999</v>
      </c>
      <c r="O45" s="75">
        <v>201</v>
      </c>
      <c r="P45" s="75">
        <v>675</v>
      </c>
      <c r="Q45" s="38" t="s">
        <v>90</v>
      </c>
      <c r="R45"/>
      <c r="S45" s="33">
        <v>43</v>
      </c>
      <c r="T45" s="38" t="s">
        <v>108</v>
      </c>
      <c r="U45" s="75">
        <v>1272</v>
      </c>
      <c r="V45" s="75">
        <v>8</v>
      </c>
      <c r="W45" s="88">
        <v>159</v>
      </c>
      <c r="X45" s="75">
        <v>220</v>
      </c>
      <c r="Y45" s="75">
        <v>675</v>
      </c>
      <c r="Z45" s="38" t="s">
        <v>90</v>
      </c>
      <c r="AB45" s="89">
        <v>43</v>
      </c>
      <c r="AC45" s="90" t="s">
        <v>108</v>
      </c>
      <c r="AD45" s="91">
        <v>567</v>
      </c>
      <c r="AE45" s="91">
        <v>4</v>
      </c>
      <c r="AF45" s="92">
        <v>141.75</v>
      </c>
      <c r="AG45" s="91">
        <v>0</v>
      </c>
      <c r="AH45" s="91">
        <v>0</v>
      </c>
      <c r="AI45" s="90" t="s">
        <v>90</v>
      </c>
      <c r="AK45" s="39">
        <v>43</v>
      </c>
      <c r="AL45" s="85" t="s">
        <v>108</v>
      </c>
      <c r="AM45" s="61">
        <f t="shared" si="1"/>
        <v>2451</v>
      </c>
      <c r="AN45" s="61">
        <f t="shared" si="2"/>
        <v>16</v>
      </c>
      <c r="AO45" s="62">
        <f t="shared" si="3"/>
        <v>153.1875</v>
      </c>
      <c r="AP45" s="61">
        <f t="shared" si="4"/>
        <v>0</v>
      </c>
      <c r="AQ45" s="61">
        <f t="shared" si="0"/>
        <v>0</v>
      </c>
      <c r="AR45" s="85" t="s">
        <v>90</v>
      </c>
      <c r="AS45" s="38"/>
      <c r="AT45" s="33">
        <v>43</v>
      </c>
      <c r="AU45" s="25" t="s">
        <v>108</v>
      </c>
      <c r="AV45" s="72">
        <v>7539</v>
      </c>
      <c r="AW45" s="72">
        <v>48</v>
      </c>
      <c r="AX45" s="72">
        <v>157.06</v>
      </c>
      <c r="AY45" s="72">
        <v>220</v>
      </c>
      <c r="AZ45" s="72">
        <v>675</v>
      </c>
      <c r="BA45" s="25" t="s">
        <v>90</v>
      </c>
      <c r="BB45"/>
    </row>
    <row r="46" spans="1:54" ht="15.75" thickBot="1" x14ac:dyDescent="0.3">
      <c r="A46" s="33">
        <v>44</v>
      </c>
      <c r="B46" s="38" t="s">
        <v>49</v>
      </c>
      <c r="C46" s="33">
        <v>790</v>
      </c>
      <c r="D46" s="33">
        <v>4</v>
      </c>
      <c r="E46" s="33">
        <v>197.5</v>
      </c>
      <c r="F46" s="33">
        <v>245</v>
      </c>
      <c r="G46" s="33">
        <v>790</v>
      </c>
      <c r="H46" s="84" t="s">
        <v>96</v>
      </c>
      <c r="I46" s="10"/>
      <c r="J46" s="23">
        <v>44</v>
      </c>
      <c r="K46" s="38" t="s">
        <v>66</v>
      </c>
      <c r="L46" s="75">
        <v>4301</v>
      </c>
      <c r="M46" s="75">
        <v>24</v>
      </c>
      <c r="N46" s="75">
        <v>179.21</v>
      </c>
      <c r="O46" s="75">
        <v>233</v>
      </c>
      <c r="P46" s="75">
        <v>781</v>
      </c>
      <c r="Q46" s="38" t="s">
        <v>95</v>
      </c>
      <c r="R46"/>
      <c r="S46" s="33">
        <v>44</v>
      </c>
      <c r="T46" s="38" t="s">
        <v>66</v>
      </c>
      <c r="U46" s="75">
        <v>3096</v>
      </c>
      <c r="V46" s="75">
        <v>16</v>
      </c>
      <c r="W46" s="88">
        <v>199.5</v>
      </c>
      <c r="X46" s="75">
        <v>243</v>
      </c>
      <c r="Y46" s="75">
        <v>886</v>
      </c>
      <c r="Z46" s="38" t="s">
        <v>95</v>
      </c>
      <c r="AB46" s="89">
        <v>44</v>
      </c>
      <c r="AC46" s="90" t="s">
        <v>66</v>
      </c>
      <c r="AD46" s="91">
        <v>735</v>
      </c>
      <c r="AE46" s="91">
        <v>4</v>
      </c>
      <c r="AF46" s="92">
        <v>183.75</v>
      </c>
      <c r="AG46" s="91">
        <v>0</v>
      </c>
      <c r="AH46" s="91">
        <v>0</v>
      </c>
      <c r="AI46" s="90" t="s">
        <v>95</v>
      </c>
      <c r="AK46" s="39">
        <v>44</v>
      </c>
      <c r="AL46" s="85" t="s">
        <v>66</v>
      </c>
      <c r="AM46" s="61">
        <f t="shared" si="1"/>
        <v>3152</v>
      </c>
      <c r="AN46" s="61">
        <f t="shared" si="2"/>
        <v>16</v>
      </c>
      <c r="AO46" s="62">
        <f t="shared" si="3"/>
        <v>197</v>
      </c>
      <c r="AP46" s="61">
        <f t="shared" si="4"/>
        <v>0</v>
      </c>
      <c r="AQ46" s="61">
        <f t="shared" si="0"/>
        <v>0</v>
      </c>
      <c r="AR46" s="85" t="s">
        <v>95</v>
      </c>
      <c r="AS46" s="38"/>
      <c r="AT46" s="33">
        <v>44</v>
      </c>
      <c r="AU46" s="25" t="s">
        <v>66</v>
      </c>
      <c r="AV46" s="72">
        <v>11284</v>
      </c>
      <c r="AW46" s="72">
        <v>60</v>
      </c>
      <c r="AX46" s="72">
        <v>188.07</v>
      </c>
      <c r="AY46" s="72">
        <v>243</v>
      </c>
      <c r="AZ46" s="72">
        <v>877</v>
      </c>
      <c r="BA46" s="25" t="s">
        <v>95</v>
      </c>
      <c r="BB46"/>
    </row>
    <row r="47" spans="1:54" ht="15.75" thickBot="1" x14ac:dyDescent="0.3">
      <c r="A47" s="33">
        <v>45</v>
      </c>
      <c r="B47" s="38" t="s">
        <v>87</v>
      </c>
      <c r="C47" s="33">
        <v>593</v>
      </c>
      <c r="D47" s="33">
        <v>4</v>
      </c>
      <c r="E47" s="33">
        <v>148.25</v>
      </c>
      <c r="F47" s="33">
        <v>185</v>
      </c>
      <c r="G47" s="33">
        <v>593</v>
      </c>
      <c r="H47" s="84" t="s">
        <v>79</v>
      </c>
      <c r="I47" s="10"/>
      <c r="J47" s="23">
        <v>45</v>
      </c>
      <c r="K47" s="38" t="s">
        <v>49</v>
      </c>
      <c r="L47" s="75">
        <v>790</v>
      </c>
      <c r="M47" s="75">
        <v>4</v>
      </c>
      <c r="N47" s="75">
        <v>197.5</v>
      </c>
      <c r="O47" s="75">
        <v>245</v>
      </c>
      <c r="P47" s="75">
        <v>790</v>
      </c>
      <c r="Q47" s="38" t="s">
        <v>96</v>
      </c>
      <c r="R47"/>
      <c r="S47" s="33">
        <v>45</v>
      </c>
      <c r="T47" s="38" t="s">
        <v>49</v>
      </c>
      <c r="U47" s="75">
        <v>684</v>
      </c>
      <c r="V47" s="75">
        <v>4</v>
      </c>
      <c r="W47" s="88">
        <v>171</v>
      </c>
      <c r="X47" s="75">
        <v>245</v>
      </c>
      <c r="Y47" s="75">
        <v>790</v>
      </c>
      <c r="Z47" s="38" t="s">
        <v>96</v>
      </c>
      <c r="AB47" s="89">
        <v>45</v>
      </c>
      <c r="AC47" s="90" t="s">
        <v>49</v>
      </c>
      <c r="AD47" s="91">
        <v>716</v>
      </c>
      <c r="AE47" s="91">
        <v>4</v>
      </c>
      <c r="AF47" s="92">
        <v>179</v>
      </c>
      <c r="AG47" s="91">
        <v>0</v>
      </c>
      <c r="AH47" s="91">
        <v>0</v>
      </c>
      <c r="AI47" s="90" t="s">
        <v>96</v>
      </c>
      <c r="AK47" s="39">
        <v>45</v>
      </c>
      <c r="AL47" s="85" t="s">
        <v>49</v>
      </c>
      <c r="AM47" s="61">
        <f t="shared" si="1"/>
        <v>1439</v>
      </c>
      <c r="AN47" s="61">
        <f t="shared" si="2"/>
        <v>8</v>
      </c>
      <c r="AO47" s="62">
        <f t="shared" si="3"/>
        <v>179.875</v>
      </c>
      <c r="AP47" s="61">
        <f t="shared" si="4"/>
        <v>0</v>
      </c>
      <c r="AQ47" s="61">
        <f t="shared" si="0"/>
        <v>0</v>
      </c>
      <c r="AR47" s="85" t="s">
        <v>96</v>
      </c>
      <c r="AS47" s="38"/>
      <c r="AT47" s="33">
        <v>45</v>
      </c>
      <c r="AU47" s="25" t="s">
        <v>49</v>
      </c>
      <c r="AV47" s="72">
        <v>3629</v>
      </c>
      <c r="AW47" s="72">
        <v>20</v>
      </c>
      <c r="AX47" s="72">
        <v>181.45</v>
      </c>
      <c r="AY47" s="72">
        <v>245</v>
      </c>
      <c r="AZ47" s="72">
        <v>790</v>
      </c>
      <c r="BA47" s="25" t="s">
        <v>96</v>
      </c>
      <c r="BB47"/>
    </row>
    <row r="48" spans="1:54" ht="15.75" thickBot="1" x14ac:dyDescent="0.3">
      <c r="A48" s="33">
        <v>46</v>
      </c>
      <c r="B48" s="38" t="s">
        <v>29</v>
      </c>
      <c r="C48" s="33">
        <v>681</v>
      </c>
      <c r="D48" s="33">
        <v>4</v>
      </c>
      <c r="E48" s="33">
        <v>170.25</v>
      </c>
      <c r="F48" s="33">
        <v>201</v>
      </c>
      <c r="G48" s="33">
        <v>681</v>
      </c>
      <c r="H48" s="84" t="s">
        <v>96</v>
      </c>
      <c r="I48" s="10"/>
      <c r="J48" s="23">
        <v>46</v>
      </c>
      <c r="K48" s="38" t="s">
        <v>87</v>
      </c>
      <c r="L48" s="75">
        <v>593</v>
      </c>
      <c r="M48" s="75">
        <v>4</v>
      </c>
      <c r="N48" s="75">
        <v>148.25</v>
      </c>
      <c r="O48" s="75">
        <v>185</v>
      </c>
      <c r="P48" s="75">
        <v>593</v>
      </c>
      <c r="Q48" s="38" t="s">
        <v>79</v>
      </c>
      <c r="R48"/>
      <c r="S48" s="33">
        <v>46</v>
      </c>
      <c r="T48" s="38" t="s">
        <v>87</v>
      </c>
      <c r="U48" s="75">
        <v>0</v>
      </c>
      <c r="V48" s="75">
        <v>0</v>
      </c>
      <c r="W48" s="88" t="e">
        <v>#DIV/0!</v>
      </c>
      <c r="X48" s="75">
        <v>185</v>
      </c>
      <c r="Y48" s="75">
        <v>593</v>
      </c>
      <c r="Z48" s="38" t="s">
        <v>79</v>
      </c>
      <c r="AB48" s="89">
        <v>46</v>
      </c>
      <c r="AC48" s="90" t="s">
        <v>87</v>
      </c>
      <c r="AD48" s="91">
        <v>0</v>
      </c>
      <c r="AE48" s="91">
        <v>0</v>
      </c>
      <c r="AF48" s="92" t="e">
        <v>#DIV/0!</v>
      </c>
      <c r="AG48" s="91">
        <v>0</v>
      </c>
      <c r="AH48" s="91">
        <v>0</v>
      </c>
      <c r="AI48" s="90" t="s">
        <v>79</v>
      </c>
      <c r="AK48" s="39">
        <v>46</v>
      </c>
      <c r="AL48" s="85" t="s">
        <v>87</v>
      </c>
      <c r="AM48" s="61">
        <f t="shared" si="1"/>
        <v>0</v>
      </c>
      <c r="AN48" s="61">
        <f t="shared" si="2"/>
        <v>0</v>
      </c>
      <c r="AO48" s="62" t="e">
        <f t="shared" si="3"/>
        <v>#DIV/0!</v>
      </c>
      <c r="AP48" s="61">
        <f t="shared" si="4"/>
        <v>0</v>
      </c>
      <c r="AQ48" s="61">
        <f t="shared" si="0"/>
        <v>0</v>
      </c>
      <c r="AR48" s="85" t="s">
        <v>79</v>
      </c>
      <c r="AS48" s="38"/>
      <c r="AT48" s="33">
        <v>46</v>
      </c>
      <c r="AU48" s="25" t="s">
        <v>87</v>
      </c>
      <c r="AV48" s="72">
        <v>593</v>
      </c>
      <c r="AW48" s="72">
        <v>4</v>
      </c>
      <c r="AX48" s="72">
        <v>148.25</v>
      </c>
      <c r="AY48" s="72">
        <v>185</v>
      </c>
      <c r="AZ48" s="72">
        <v>593</v>
      </c>
      <c r="BA48" s="25" t="s">
        <v>79</v>
      </c>
      <c r="BB48"/>
    </row>
    <row r="49" spans="1:54" ht="15.75" thickBot="1" x14ac:dyDescent="0.3">
      <c r="A49" s="33">
        <v>47</v>
      </c>
      <c r="B49" s="38" t="s">
        <v>50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84" t="s">
        <v>97</v>
      </c>
      <c r="I49" s="10"/>
      <c r="J49" s="23">
        <v>47</v>
      </c>
      <c r="K49" s="38" t="s">
        <v>29</v>
      </c>
      <c r="L49" s="75">
        <v>1974</v>
      </c>
      <c r="M49" s="75">
        <v>12</v>
      </c>
      <c r="N49" s="75">
        <v>164.5</v>
      </c>
      <c r="O49" s="75">
        <v>216</v>
      </c>
      <c r="P49" s="75">
        <v>681</v>
      </c>
      <c r="Q49" s="38" t="s">
        <v>96</v>
      </c>
      <c r="R49"/>
      <c r="S49" s="33">
        <v>47</v>
      </c>
      <c r="T49" s="38" t="s">
        <v>29</v>
      </c>
      <c r="U49" s="75">
        <v>1930</v>
      </c>
      <c r="V49" s="75">
        <v>12</v>
      </c>
      <c r="W49" s="88">
        <v>164.66666666666666</v>
      </c>
      <c r="X49" s="75">
        <v>216</v>
      </c>
      <c r="Y49" s="75">
        <v>738</v>
      </c>
      <c r="Z49" s="38" t="s">
        <v>96</v>
      </c>
      <c r="AB49" s="89">
        <v>47</v>
      </c>
      <c r="AC49" s="90" t="s">
        <v>29</v>
      </c>
      <c r="AD49" s="91">
        <v>583</v>
      </c>
      <c r="AE49" s="91">
        <v>4</v>
      </c>
      <c r="AF49" s="92">
        <v>145.75</v>
      </c>
      <c r="AG49" s="91">
        <v>0</v>
      </c>
      <c r="AH49" s="91">
        <v>0</v>
      </c>
      <c r="AI49" s="90" t="s">
        <v>96</v>
      </c>
      <c r="AK49" s="39">
        <v>47</v>
      </c>
      <c r="AL49" s="85" t="s">
        <v>29</v>
      </c>
      <c r="AM49" s="61">
        <f t="shared" si="1"/>
        <v>1943</v>
      </c>
      <c r="AN49" s="61">
        <f t="shared" si="2"/>
        <v>12</v>
      </c>
      <c r="AO49" s="62">
        <f t="shared" si="3"/>
        <v>161.91666666666666</v>
      </c>
      <c r="AP49" s="61">
        <f t="shared" si="4"/>
        <v>0</v>
      </c>
      <c r="AQ49" s="61">
        <f t="shared" si="0"/>
        <v>0</v>
      </c>
      <c r="AR49" s="85" t="s">
        <v>96</v>
      </c>
      <c r="AS49" s="38"/>
      <c r="AT49" s="33">
        <v>47</v>
      </c>
      <c r="AU49" s="25" t="s">
        <v>29</v>
      </c>
      <c r="AV49" s="72">
        <v>6430</v>
      </c>
      <c r="AW49" s="72">
        <v>40</v>
      </c>
      <c r="AX49" s="72">
        <v>160.75</v>
      </c>
      <c r="AY49" s="72">
        <v>216</v>
      </c>
      <c r="AZ49" s="72">
        <v>692</v>
      </c>
      <c r="BA49" s="25" t="s">
        <v>96</v>
      </c>
      <c r="BB49"/>
    </row>
    <row r="50" spans="1:54" ht="15.75" thickBot="1" x14ac:dyDescent="0.3">
      <c r="A50" s="33">
        <v>48</v>
      </c>
      <c r="B50" s="38" t="s">
        <v>81</v>
      </c>
      <c r="C50" s="33">
        <v>733</v>
      </c>
      <c r="D50" s="33">
        <v>4</v>
      </c>
      <c r="E50" s="33">
        <v>183.25</v>
      </c>
      <c r="F50" s="33">
        <v>196</v>
      </c>
      <c r="G50" s="33">
        <v>733</v>
      </c>
      <c r="H50" s="84" t="s">
        <v>79</v>
      </c>
      <c r="I50" s="10"/>
      <c r="J50" s="23">
        <v>48</v>
      </c>
      <c r="K50" s="38" t="s">
        <v>50</v>
      </c>
      <c r="L50" s="75">
        <v>2515</v>
      </c>
      <c r="M50" s="75">
        <v>16</v>
      </c>
      <c r="N50" s="75">
        <v>157.19</v>
      </c>
      <c r="O50" s="75">
        <v>195</v>
      </c>
      <c r="P50" s="75">
        <v>669</v>
      </c>
      <c r="Q50" s="38" t="s">
        <v>97</v>
      </c>
      <c r="R50"/>
      <c r="S50" s="33">
        <v>48</v>
      </c>
      <c r="T50" s="38" t="s">
        <v>50</v>
      </c>
      <c r="U50" s="75">
        <v>1233</v>
      </c>
      <c r="V50" s="75">
        <v>8</v>
      </c>
      <c r="W50" s="88">
        <v>154.125</v>
      </c>
      <c r="X50" s="75">
        <v>195</v>
      </c>
      <c r="Y50" s="75">
        <v>669</v>
      </c>
      <c r="Z50" s="38" t="s">
        <v>97</v>
      </c>
      <c r="AB50" s="89">
        <v>48</v>
      </c>
      <c r="AC50" s="90" t="s">
        <v>50</v>
      </c>
      <c r="AD50" s="91">
        <v>0</v>
      </c>
      <c r="AE50" s="91">
        <v>0</v>
      </c>
      <c r="AF50" s="92" t="e">
        <v>#DIV/0!</v>
      </c>
      <c r="AG50" s="91">
        <v>0</v>
      </c>
      <c r="AH50" s="91">
        <v>0</v>
      </c>
      <c r="AI50" s="90" t="s">
        <v>97</v>
      </c>
      <c r="AK50" s="39">
        <v>48</v>
      </c>
      <c r="AL50" s="85" t="s">
        <v>50</v>
      </c>
      <c r="AM50" s="61">
        <f t="shared" si="1"/>
        <v>1944</v>
      </c>
      <c r="AN50" s="61">
        <f t="shared" si="2"/>
        <v>12</v>
      </c>
      <c r="AO50" s="62">
        <f t="shared" si="3"/>
        <v>162</v>
      </c>
      <c r="AP50" s="61">
        <f t="shared" si="4"/>
        <v>0</v>
      </c>
      <c r="AQ50" s="61">
        <f t="shared" si="0"/>
        <v>0</v>
      </c>
      <c r="AR50" s="85" t="s">
        <v>97</v>
      </c>
      <c r="AS50" s="38"/>
      <c r="AT50" s="33">
        <v>48</v>
      </c>
      <c r="AU50" s="25" t="s">
        <v>50</v>
      </c>
      <c r="AV50" s="72">
        <v>5692</v>
      </c>
      <c r="AW50" s="72">
        <v>36</v>
      </c>
      <c r="AX50" s="72">
        <v>158.11000000000001</v>
      </c>
      <c r="AY50" s="72">
        <v>195</v>
      </c>
      <c r="AZ50" s="72">
        <v>670</v>
      </c>
      <c r="BA50" s="25" t="s">
        <v>97</v>
      </c>
      <c r="BB50"/>
    </row>
    <row r="51" spans="1:54" ht="15.75" thickBot="1" x14ac:dyDescent="0.3">
      <c r="A51" s="33">
        <v>49</v>
      </c>
      <c r="B51" s="38" t="s">
        <v>14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84" t="s">
        <v>91</v>
      </c>
      <c r="I51" s="10"/>
      <c r="J51" s="23">
        <v>49</v>
      </c>
      <c r="K51" s="38" t="s">
        <v>81</v>
      </c>
      <c r="L51" s="75">
        <v>7197</v>
      </c>
      <c r="M51" s="75">
        <v>40</v>
      </c>
      <c r="N51" s="75">
        <v>179.93</v>
      </c>
      <c r="O51" s="75">
        <v>254</v>
      </c>
      <c r="P51" s="75">
        <v>840</v>
      </c>
      <c r="Q51" s="38" t="s">
        <v>79</v>
      </c>
      <c r="R51"/>
      <c r="S51" s="33">
        <v>49</v>
      </c>
      <c r="T51" s="38" t="s">
        <v>81</v>
      </c>
      <c r="U51" s="75">
        <v>5106</v>
      </c>
      <c r="V51" s="75">
        <v>28</v>
      </c>
      <c r="W51" s="88">
        <v>181.10714285714286</v>
      </c>
      <c r="X51" s="75">
        <v>254</v>
      </c>
      <c r="Y51" s="75">
        <v>840</v>
      </c>
      <c r="Z51" s="38" t="s">
        <v>79</v>
      </c>
      <c r="AB51" s="89">
        <v>49</v>
      </c>
      <c r="AC51" s="90" t="s">
        <v>81</v>
      </c>
      <c r="AD51" s="91">
        <v>658</v>
      </c>
      <c r="AE51" s="91">
        <v>4</v>
      </c>
      <c r="AF51" s="92">
        <v>164.5</v>
      </c>
      <c r="AG51" s="91">
        <v>0</v>
      </c>
      <c r="AH51" s="91">
        <v>0</v>
      </c>
      <c r="AI51" s="90" t="s">
        <v>79</v>
      </c>
      <c r="AK51" s="39">
        <v>49</v>
      </c>
      <c r="AL51" s="85" t="s">
        <v>81</v>
      </c>
      <c r="AM51" s="61">
        <f t="shared" si="1"/>
        <v>4422</v>
      </c>
      <c r="AN51" s="61">
        <f t="shared" si="2"/>
        <v>24</v>
      </c>
      <c r="AO51" s="62">
        <f t="shared" si="3"/>
        <v>184.25</v>
      </c>
      <c r="AP51" s="61">
        <f t="shared" si="4"/>
        <v>0</v>
      </c>
      <c r="AQ51" s="61">
        <f t="shared" si="0"/>
        <v>0</v>
      </c>
      <c r="AR51" s="85" t="s">
        <v>79</v>
      </c>
      <c r="AS51" s="38"/>
      <c r="AT51" s="33">
        <v>49</v>
      </c>
      <c r="AU51" s="25" t="s">
        <v>81</v>
      </c>
      <c r="AV51" s="72">
        <v>17383</v>
      </c>
      <c r="AW51" s="72">
        <v>96</v>
      </c>
      <c r="AX51" s="72">
        <v>181.07</v>
      </c>
      <c r="AY51" s="72">
        <v>254</v>
      </c>
      <c r="AZ51" s="72">
        <v>840</v>
      </c>
      <c r="BA51" s="25" t="s">
        <v>79</v>
      </c>
      <c r="BB51"/>
    </row>
    <row r="52" spans="1:54" ht="15.75" thickBot="1" x14ac:dyDescent="0.3">
      <c r="A52" s="33">
        <v>50</v>
      </c>
      <c r="B52" s="38" t="s">
        <v>43</v>
      </c>
      <c r="C52" s="33">
        <v>1283</v>
      </c>
      <c r="D52" s="33">
        <v>8</v>
      </c>
      <c r="E52" s="33">
        <v>160.38</v>
      </c>
      <c r="F52" s="33">
        <v>188</v>
      </c>
      <c r="G52" s="33">
        <v>661</v>
      </c>
      <c r="H52" s="84" t="s">
        <v>93</v>
      </c>
      <c r="I52" s="10"/>
      <c r="J52" s="23">
        <v>50</v>
      </c>
      <c r="K52" s="38" t="s">
        <v>136</v>
      </c>
      <c r="L52" s="75">
        <v>0</v>
      </c>
      <c r="M52" s="75">
        <v>0</v>
      </c>
      <c r="N52" s="75">
        <v>0</v>
      </c>
      <c r="O52" s="75"/>
      <c r="P52" s="75"/>
      <c r="Q52" s="38" t="s">
        <v>105</v>
      </c>
      <c r="R52"/>
      <c r="S52" s="33">
        <v>50</v>
      </c>
      <c r="T52" s="38" t="s">
        <v>136</v>
      </c>
      <c r="U52" s="75">
        <v>1095</v>
      </c>
      <c r="V52" s="75">
        <v>8</v>
      </c>
      <c r="W52" s="88">
        <v>136.875</v>
      </c>
      <c r="X52" s="75">
        <v>201</v>
      </c>
      <c r="Y52" s="75">
        <v>582</v>
      </c>
      <c r="Z52" s="38" t="s">
        <v>105</v>
      </c>
      <c r="AB52" s="89">
        <v>50</v>
      </c>
      <c r="AC52" s="90" t="s">
        <v>136</v>
      </c>
      <c r="AD52" s="91">
        <v>0</v>
      </c>
      <c r="AE52" s="91">
        <v>0</v>
      </c>
      <c r="AF52" s="92" t="e">
        <v>#DIV/0!</v>
      </c>
      <c r="AG52" s="91">
        <v>0</v>
      </c>
      <c r="AH52" s="91">
        <v>0</v>
      </c>
      <c r="AI52" s="90" t="s">
        <v>105</v>
      </c>
      <c r="AK52" s="39">
        <v>50</v>
      </c>
      <c r="AL52" s="85" t="s">
        <v>136</v>
      </c>
      <c r="AM52" s="61">
        <f t="shared" si="1"/>
        <v>1178</v>
      </c>
      <c r="AN52" s="61">
        <f t="shared" si="2"/>
        <v>8</v>
      </c>
      <c r="AO52" s="62">
        <f t="shared" si="3"/>
        <v>147.25</v>
      </c>
      <c r="AP52" s="61">
        <f t="shared" si="4"/>
        <v>0</v>
      </c>
      <c r="AQ52" s="61">
        <f t="shared" si="0"/>
        <v>0</v>
      </c>
      <c r="AR52" s="85" t="s">
        <v>105</v>
      </c>
      <c r="AS52" s="38"/>
      <c r="AT52" s="33">
        <v>50</v>
      </c>
      <c r="AU52" s="25" t="s">
        <v>136</v>
      </c>
      <c r="AV52" s="72">
        <v>2273</v>
      </c>
      <c r="AW52" s="72">
        <v>16</v>
      </c>
      <c r="AX52" s="72">
        <v>142.06</v>
      </c>
      <c r="AY52" s="72">
        <v>201</v>
      </c>
      <c r="AZ52" s="72">
        <v>613</v>
      </c>
      <c r="BA52" s="25" t="s">
        <v>105</v>
      </c>
      <c r="BB52"/>
    </row>
    <row r="53" spans="1:54" ht="15.75" thickBot="1" x14ac:dyDescent="0.3">
      <c r="A53" s="33">
        <v>51</v>
      </c>
      <c r="B53" s="38" t="s">
        <v>78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84" t="s">
        <v>7</v>
      </c>
      <c r="I53" s="10"/>
      <c r="J53" s="23">
        <v>51</v>
      </c>
      <c r="K53" s="38" t="s">
        <v>14</v>
      </c>
      <c r="L53" s="75">
        <v>3412</v>
      </c>
      <c r="M53" s="75">
        <v>20</v>
      </c>
      <c r="N53" s="75">
        <v>170.6</v>
      </c>
      <c r="O53" s="75">
        <v>209</v>
      </c>
      <c r="P53" s="75">
        <v>739</v>
      </c>
      <c r="Q53" s="38" t="s">
        <v>91</v>
      </c>
      <c r="R53"/>
      <c r="S53" s="33">
        <v>51</v>
      </c>
      <c r="T53" s="38" t="s">
        <v>14</v>
      </c>
      <c r="U53" s="75">
        <v>4230</v>
      </c>
      <c r="V53" s="75">
        <v>24</v>
      </c>
      <c r="W53" s="88">
        <v>173.45833333333334</v>
      </c>
      <c r="X53" s="75">
        <v>216</v>
      </c>
      <c r="Y53" s="75">
        <v>741</v>
      </c>
      <c r="Z53" s="38" t="s">
        <v>91</v>
      </c>
      <c r="AB53" s="89">
        <v>51</v>
      </c>
      <c r="AC53" s="90" t="s">
        <v>14</v>
      </c>
      <c r="AD53" s="91">
        <v>684</v>
      </c>
      <c r="AE53" s="91">
        <v>4</v>
      </c>
      <c r="AF53" s="92">
        <v>171</v>
      </c>
      <c r="AG53" s="91">
        <v>0</v>
      </c>
      <c r="AH53" s="91">
        <v>0</v>
      </c>
      <c r="AI53" s="90" t="s">
        <v>91</v>
      </c>
      <c r="AK53" s="39">
        <v>51</v>
      </c>
      <c r="AL53" s="85" t="s">
        <v>14</v>
      </c>
      <c r="AM53" s="61">
        <f t="shared" si="1"/>
        <v>1460</v>
      </c>
      <c r="AN53" s="61">
        <f t="shared" si="2"/>
        <v>8</v>
      </c>
      <c r="AO53" s="62">
        <f t="shared" si="3"/>
        <v>182.5</v>
      </c>
      <c r="AP53" s="61">
        <f t="shared" si="4"/>
        <v>0</v>
      </c>
      <c r="AQ53" s="61">
        <f t="shared" si="0"/>
        <v>0</v>
      </c>
      <c r="AR53" s="85" t="s">
        <v>91</v>
      </c>
      <c r="AS53" s="38"/>
      <c r="AT53" s="33">
        <v>51</v>
      </c>
      <c r="AU53" s="25" t="s">
        <v>14</v>
      </c>
      <c r="AV53" s="72">
        <v>9786</v>
      </c>
      <c r="AW53" s="72">
        <v>56</v>
      </c>
      <c r="AX53" s="72">
        <v>174.75</v>
      </c>
      <c r="AY53" s="72">
        <v>216</v>
      </c>
      <c r="AZ53" s="72">
        <v>741</v>
      </c>
      <c r="BA53" s="25" t="s">
        <v>91</v>
      </c>
      <c r="BB53"/>
    </row>
    <row r="54" spans="1:54" ht="15.75" thickBot="1" x14ac:dyDescent="0.3">
      <c r="A54" s="33">
        <v>52</v>
      </c>
      <c r="B54" s="38" t="s">
        <v>45</v>
      </c>
      <c r="C54" s="33">
        <v>1251</v>
      </c>
      <c r="D54" s="33">
        <v>8</v>
      </c>
      <c r="E54" s="33">
        <v>156.38</v>
      </c>
      <c r="F54" s="33">
        <v>197</v>
      </c>
      <c r="G54" s="33">
        <v>659</v>
      </c>
      <c r="H54" s="84" t="s">
        <v>80</v>
      </c>
      <c r="I54" s="10"/>
      <c r="J54" s="23">
        <v>52</v>
      </c>
      <c r="K54" s="38" t="s">
        <v>43</v>
      </c>
      <c r="L54" s="75">
        <v>6765</v>
      </c>
      <c r="M54" s="75">
        <v>44</v>
      </c>
      <c r="N54" s="75">
        <v>153.75</v>
      </c>
      <c r="O54" s="75">
        <v>216</v>
      </c>
      <c r="P54" s="75">
        <v>717</v>
      </c>
      <c r="Q54" s="38" t="s">
        <v>93</v>
      </c>
      <c r="R54"/>
      <c r="S54" s="33">
        <v>52</v>
      </c>
      <c r="T54" s="38" t="s">
        <v>43</v>
      </c>
      <c r="U54" s="75">
        <v>4046</v>
      </c>
      <c r="V54" s="75">
        <v>24</v>
      </c>
      <c r="W54" s="88">
        <v>169.625</v>
      </c>
      <c r="X54" s="75">
        <v>232</v>
      </c>
      <c r="Y54" s="75">
        <v>775</v>
      </c>
      <c r="Z54" s="38" t="s">
        <v>93</v>
      </c>
      <c r="AB54" s="89">
        <v>52</v>
      </c>
      <c r="AC54" s="90" t="s">
        <v>43</v>
      </c>
      <c r="AD54" s="91">
        <v>0</v>
      </c>
      <c r="AE54" s="91">
        <v>0</v>
      </c>
      <c r="AF54" s="92" t="e">
        <v>#DIV/0!</v>
      </c>
      <c r="AG54" s="91">
        <v>0</v>
      </c>
      <c r="AH54" s="91">
        <v>0</v>
      </c>
      <c r="AI54" s="90" t="s">
        <v>93</v>
      </c>
      <c r="AK54" s="39">
        <v>52</v>
      </c>
      <c r="AL54" s="85" t="s">
        <v>43</v>
      </c>
      <c r="AM54" s="61">
        <f t="shared" si="1"/>
        <v>2571</v>
      </c>
      <c r="AN54" s="61">
        <f t="shared" si="2"/>
        <v>16</v>
      </c>
      <c r="AO54" s="62">
        <f t="shared" si="3"/>
        <v>160.6875</v>
      </c>
      <c r="AP54" s="61">
        <f t="shared" si="4"/>
        <v>0</v>
      </c>
      <c r="AQ54" s="61">
        <f t="shared" si="0"/>
        <v>0</v>
      </c>
      <c r="AR54" s="85" t="s">
        <v>93</v>
      </c>
      <c r="AS54" s="38"/>
      <c r="AT54" s="33">
        <v>52</v>
      </c>
      <c r="AU54" s="25" t="s">
        <v>43</v>
      </c>
      <c r="AV54" s="72">
        <v>13382</v>
      </c>
      <c r="AW54" s="72">
        <v>84</v>
      </c>
      <c r="AX54" s="72">
        <v>159.31</v>
      </c>
      <c r="AY54" s="72">
        <v>232</v>
      </c>
      <c r="AZ54" s="72">
        <v>775</v>
      </c>
      <c r="BA54" s="25" t="s">
        <v>93</v>
      </c>
      <c r="BB54"/>
    </row>
    <row r="55" spans="1:54" ht="15.75" thickBot="1" x14ac:dyDescent="0.3">
      <c r="A55" s="7">
        <v>53</v>
      </c>
      <c r="B55" s="38" t="s">
        <v>101</v>
      </c>
      <c r="C55" s="33">
        <v>1327</v>
      </c>
      <c r="D55" s="33">
        <v>8</v>
      </c>
      <c r="E55" s="33">
        <v>165.88</v>
      </c>
      <c r="F55" s="33">
        <v>190</v>
      </c>
      <c r="G55" s="33">
        <v>670</v>
      </c>
      <c r="H55" s="84" t="s">
        <v>79</v>
      </c>
      <c r="I55" s="10"/>
      <c r="J55" s="23">
        <v>53</v>
      </c>
      <c r="K55" s="38" t="s">
        <v>78</v>
      </c>
      <c r="L55" s="75">
        <v>1454</v>
      </c>
      <c r="M55" s="75">
        <v>8</v>
      </c>
      <c r="N55" s="75">
        <v>181.75</v>
      </c>
      <c r="O55" s="75">
        <v>211</v>
      </c>
      <c r="P55" s="75">
        <v>770</v>
      </c>
      <c r="Q55" s="38" t="s">
        <v>7</v>
      </c>
      <c r="R55"/>
      <c r="S55" s="33">
        <v>53</v>
      </c>
      <c r="T55" s="38" t="s">
        <v>78</v>
      </c>
      <c r="U55" s="75">
        <v>719</v>
      </c>
      <c r="V55" s="75">
        <v>4</v>
      </c>
      <c r="W55" s="88">
        <v>179.75</v>
      </c>
      <c r="X55" s="75">
        <v>211</v>
      </c>
      <c r="Y55" s="75">
        <v>770</v>
      </c>
      <c r="Z55" s="38" t="s">
        <v>7</v>
      </c>
      <c r="AB55" s="89">
        <v>53</v>
      </c>
      <c r="AC55" s="90" t="s">
        <v>78</v>
      </c>
      <c r="AD55" s="91">
        <v>0</v>
      </c>
      <c r="AE55" s="91">
        <v>0</v>
      </c>
      <c r="AF55" s="92" t="e">
        <v>#DIV/0!</v>
      </c>
      <c r="AG55" s="91">
        <v>0</v>
      </c>
      <c r="AH55" s="91">
        <v>0</v>
      </c>
      <c r="AI55" s="90" t="s">
        <v>7</v>
      </c>
      <c r="AK55" s="39">
        <v>53</v>
      </c>
      <c r="AL55" s="85" t="s">
        <v>78</v>
      </c>
      <c r="AM55" s="61">
        <f t="shared" si="1"/>
        <v>753</v>
      </c>
      <c r="AN55" s="61">
        <f t="shared" si="2"/>
        <v>4</v>
      </c>
      <c r="AO55" s="62">
        <f t="shared" si="3"/>
        <v>188.25</v>
      </c>
      <c r="AP55" s="61">
        <f t="shared" si="4"/>
        <v>0</v>
      </c>
      <c r="AQ55" s="61">
        <f t="shared" si="0"/>
        <v>0</v>
      </c>
      <c r="AR55" s="85" t="s">
        <v>7</v>
      </c>
      <c r="AS55" s="38"/>
      <c r="AT55" s="33">
        <v>53</v>
      </c>
      <c r="AU55" s="25" t="s">
        <v>78</v>
      </c>
      <c r="AV55" s="72">
        <v>2926</v>
      </c>
      <c r="AW55" s="72">
        <v>16</v>
      </c>
      <c r="AX55" s="72">
        <v>182.88</v>
      </c>
      <c r="AY55" s="72">
        <v>213</v>
      </c>
      <c r="AZ55" s="72">
        <v>770</v>
      </c>
      <c r="BA55" s="25" t="s">
        <v>7</v>
      </c>
      <c r="BB55"/>
    </row>
    <row r="56" spans="1:54" ht="15.75" thickBot="1" x14ac:dyDescent="0.3">
      <c r="B56" s="38"/>
      <c r="C56" s="33"/>
      <c r="D56" s="33"/>
      <c r="E56" s="33"/>
      <c r="F56" s="33"/>
      <c r="G56" s="33"/>
      <c r="H56" s="84"/>
      <c r="I56" s="10"/>
      <c r="J56" s="23">
        <v>54</v>
      </c>
      <c r="K56" s="38" t="s">
        <v>45</v>
      </c>
      <c r="L56" s="75">
        <v>7361</v>
      </c>
      <c r="M56" s="75">
        <v>48</v>
      </c>
      <c r="N56" s="75">
        <v>153.35</v>
      </c>
      <c r="O56" s="75">
        <v>199</v>
      </c>
      <c r="P56" s="75">
        <v>663</v>
      </c>
      <c r="Q56" s="38" t="s">
        <v>80</v>
      </c>
      <c r="R56"/>
      <c r="S56" s="33">
        <v>54</v>
      </c>
      <c r="T56" s="38" t="s">
        <v>45</v>
      </c>
      <c r="U56" s="75">
        <v>4190</v>
      </c>
      <c r="V56" s="75">
        <v>28</v>
      </c>
      <c r="W56" s="88">
        <v>150.85714285714286</v>
      </c>
      <c r="X56" s="75">
        <v>199</v>
      </c>
      <c r="Y56" s="75">
        <v>663</v>
      </c>
      <c r="Z56" s="38" t="s">
        <v>80</v>
      </c>
      <c r="AB56" s="89">
        <v>54</v>
      </c>
      <c r="AC56" s="90" t="s">
        <v>45</v>
      </c>
      <c r="AD56" s="91">
        <v>610</v>
      </c>
      <c r="AE56" s="91">
        <v>4</v>
      </c>
      <c r="AF56" s="92">
        <v>152.5</v>
      </c>
      <c r="AG56" s="91">
        <v>0</v>
      </c>
      <c r="AH56" s="91">
        <v>0</v>
      </c>
      <c r="AI56" s="90" t="s">
        <v>80</v>
      </c>
      <c r="AK56" s="39">
        <v>54</v>
      </c>
      <c r="AL56" s="85" t="s">
        <v>45</v>
      </c>
      <c r="AM56" s="61">
        <f t="shared" si="1"/>
        <v>3686</v>
      </c>
      <c r="AN56" s="61">
        <f t="shared" si="2"/>
        <v>24</v>
      </c>
      <c r="AO56" s="62">
        <f t="shared" si="3"/>
        <v>153.58333333333334</v>
      </c>
      <c r="AP56" s="61">
        <f t="shared" si="4"/>
        <v>0</v>
      </c>
      <c r="AQ56" s="61">
        <f t="shared" si="0"/>
        <v>0</v>
      </c>
      <c r="AR56" s="85" t="s">
        <v>80</v>
      </c>
      <c r="AS56" s="38"/>
      <c r="AT56" s="33">
        <v>54</v>
      </c>
      <c r="AU56" s="25" t="s">
        <v>45</v>
      </c>
      <c r="AV56" s="72">
        <v>15847</v>
      </c>
      <c r="AW56" s="72">
        <v>104</v>
      </c>
      <c r="AX56" s="72">
        <v>152.38</v>
      </c>
      <c r="AY56" s="72">
        <v>200</v>
      </c>
      <c r="AZ56" s="72">
        <v>666</v>
      </c>
      <c r="BA56" s="25" t="s">
        <v>80</v>
      </c>
      <c r="BB56"/>
    </row>
    <row r="57" spans="1:54" ht="15.75" thickBot="1" x14ac:dyDescent="0.3">
      <c r="B57" s="38"/>
      <c r="C57" s="33"/>
      <c r="D57" s="33"/>
      <c r="E57" s="33"/>
      <c r="F57" s="33"/>
      <c r="G57" s="33"/>
      <c r="H57" s="84"/>
      <c r="I57" s="10"/>
      <c r="J57" s="23">
        <v>55</v>
      </c>
      <c r="K57" s="38" t="s">
        <v>101</v>
      </c>
      <c r="L57" s="33">
        <v>1963</v>
      </c>
      <c r="M57" s="33">
        <v>12</v>
      </c>
      <c r="N57" s="33">
        <v>163.58000000000001</v>
      </c>
      <c r="O57" s="33">
        <v>190</v>
      </c>
      <c r="P57" s="33">
        <v>670</v>
      </c>
      <c r="Q57" s="38" t="s">
        <v>79</v>
      </c>
      <c r="R57"/>
      <c r="S57" s="33">
        <v>55</v>
      </c>
      <c r="T57" s="38" t="s">
        <v>101</v>
      </c>
      <c r="U57" s="75">
        <v>621</v>
      </c>
      <c r="V57" s="75">
        <v>4</v>
      </c>
      <c r="W57" s="88">
        <v>155.25</v>
      </c>
      <c r="X57" s="75">
        <v>190</v>
      </c>
      <c r="Y57" s="75">
        <v>670</v>
      </c>
      <c r="Z57" s="38" t="s">
        <v>79</v>
      </c>
      <c r="AB57" s="89">
        <v>55</v>
      </c>
      <c r="AC57" s="90" t="s">
        <v>101</v>
      </c>
      <c r="AD57" s="91">
        <v>631</v>
      </c>
      <c r="AE57" s="91">
        <v>4</v>
      </c>
      <c r="AF57" s="92">
        <v>157.75</v>
      </c>
      <c r="AG57" s="91">
        <v>0</v>
      </c>
      <c r="AH57" s="91">
        <v>0</v>
      </c>
      <c r="AI57" s="90" t="s">
        <v>79</v>
      </c>
      <c r="AK57" s="39">
        <v>55</v>
      </c>
      <c r="AL57" s="85" t="s">
        <v>101</v>
      </c>
      <c r="AM57" s="61">
        <f t="shared" si="1"/>
        <v>0</v>
      </c>
      <c r="AN57" s="61">
        <f t="shared" si="2"/>
        <v>0</v>
      </c>
      <c r="AO57" s="62" t="e">
        <f t="shared" si="3"/>
        <v>#DIV/0!</v>
      </c>
      <c r="AP57" s="61">
        <f t="shared" si="4"/>
        <v>0</v>
      </c>
      <c r="AQ57" s="61">
        <f t="shared" si="0"/>
        <v>0</v>
      </c>
      <c r="AR57" s="85" t="s">
        <v>79</v>
      </c>
      <c r="AS57" s="38"/>
      <c r="AT57" s="33">
        <v>55</v>
      </c>
      <c r="AU57" s="25" t="s">
        <v>101</v>
      </c>
      <c r="AV57" s="72">
        <v>3215</v>
      </c>
      <c r="AW57" s="72">
        <v>20</v>
      </c>
      <c r="AX57" s="72">
        <v>160.75</v>
      </c>
      <c r="AY57" s="72">
        <v>192</v>
      </c>
      <c r="AZ57" s="72">
        <v>670</v>
      </c>
      <c r="BA57" s="25" t="s">
        <v>79</v>
      </c>
      <c r="BB57"/>
    </row>
    <row r="58" spans="1:54" ht="15.75" thickBot="1" x14ac:dyDescent="0.3">
      <c r="B58" s="38"/>
      <c r="C58" s="33"/>
      <c r="D58" s="33"/>
      <c r="E58" s="33"/>
      <c r="F58" s="33"/>
      <c r="G58" s="33"/>
      <c r="H58" s="84"/>
      <c r="I58" s="10"/>
      <c r="K58" s="38"/>
      <c r="L58" s="33"/>
      <c r="M58" s="33"/>
      <c r="N58" s="70"/>
      <c r="O58" s="33"/>
      <c r="P58" s="33"/>
      <c r="Q58" s="84"/>
      <c r="R58" s="86"/>
      <c r="T58" s="38"/>
      <c r="U58" s="33"/>
      <c r="V58" s="33"/>
      <c r="W58" s="70"/>
      <c r="X58" s="33"/>
      <c r="Y58" s="33"/>
      <c r="Z58" s="84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</row>
    <row r="59" spans="1:54" ht="15.75" thickBot="1" x14ac:dyDescent="0.3">
      <c r="B59" s="38"/>
      <c r="C59" s="33"/>
      <c r="D59" s="33"/>
      <c r="E59" s="33"/>
      <c r="F59" s="33"/>
      <c r="G59" s="33"/>
      <c r="H59" s="84"/>
      <c r="I59" s="10"/>
      <c r="K59" s="38"/>
      <c r="L59" s="33"/>
      <c r="M59" s="33"/>
      <c r="N59" s="70"/>
      <c r="O59" s="33"/>
      <c r="P59" s="33"/>
      <c r="Q59" s="84"/>
      <c r="R59" s="86"/>
      <c r="T59" s="38"/>
      <c r="U59" s="33"/>
      <c r="V59" s="33"/>
      <c r="W59" s="70"/>
      <c r="X59" s="33"/>
      <c r="Y59" s="33"/>
      <c r="Z59" s="84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</row>
    <row r="60" spans="1:54" ht="15.75" thickBot="1" x14ac:dyDescent="0.3">
      <c r="B60" s="38"/>
      <c r="C60" s="33"/>
      <c r="D60" s="33"/>
      <c r="E60" s="33"/>
      <c r="F60" s="33"/>
      <c r="G60" s="33"/>
      <c r="H60" s="84"/>
      <c r="K60" s="38"/>
      <c r="L60" s="33"/>
      <c r="M60" s="33"/>
      <c r="N60" s="70"/>
      <c r="O60" s="33"/>
      <c r="P60" s="33"/>
      <c r="Q60" s="84"/>
      <c r="R60" s="86"/>
      <c r="T60" s="38"/>
      <c r="U60" s="33"/>
      <c r="V60" s="33"/>
      <c r="W60" s="70"/>
      <c r="X60" s="33"/>
      <c r="Y60" s="33"/>
      <c r="Z60" s="84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</row>
    <row r="61" spans="1:54" ht="15.75" thickBot="1" x14ac:dyDescent="0.3">
      <c r="B61" s="38"/>
      <c r="C61" s="33"/>
      <c r="D61" s="33"/>
      <c r="E61" s="33"/>
      <c r="F61" s="33"/>
      <c r="G61" s="33"/>
      <c r="H61" s="84"/>
      <c r="K61" s="38"/>
      <c r="L61" s="33"/>
      <c r="M61" s="33"/>
      <c r="N61" s="70"/>
      <c r="O61" s="33"/>
      <c r="P61" s="33"/>
      <c r="Q61" s="84"/>
      <c r="T61" s="38"/>
      <c r="U61" s="33"/>
      <c r="V61" s="33"/>
      <c r="W61" s="70"/>
      <c r="X61" s="33"/>
      <c r="Y61" s="33"/>
      <c r="Z61" s="84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</row>
    <row r="62" spans="1:54" ht="15.75" thickBot="1" x14ac:dyDescent="0.3">
      <c r="B62" s="38"/>
      <c r="C62" s="33"/>
      <c r="D62" s="33"/>
      <c r="E62" s="33"/>
      <c r="F62" s="33"/>
      <c r="G62" s="33"/>
      <c r="H62" s="84"/>
    </row>
    <row r="63" spans="1:54" ht="15.75" thickBot="1" x14ac:dyDescent="0.3">
      <c r="B63" s="38"/>
      <c r="C63" s="33"/>
      <c r="D63" s="33"/>
      <c r="E63" s="33"/>
      <c r="F63" s="33"/>
      <c r="G63" s="33"/>
      <c r="H63" s="84"/>
    </row>
    <row r="64" spans="1:54" ht="15.75" thickBot="1" x14ac:dyDescent="0.3">
      <c r="B64" s="38"/>
      <c r="C64" s="33"/>
      <c r="D64" s="33"/>
      <c r="E64" s="33"/>
      <c r="F64" s="33"/>
      <c r="G64" s="33"/>
      <c r="H64" s="84"/>
    </row>
    <row r="65" spans="2:8" ht="15.75" thickBot="1" x14ac:dyDescent="0.3">
      <c r="B65" s="38"/>
      <c r="C65" s="33"/>
      <c r="D65" s="33"/>
      <c r="E65" s="33"/>
      <c r="F65" s="33"/>
      <c r="G65" s="33"/>
      <c r="H65" s="84"/>
    </row>
    <row r="66" spans="2:8" ht="15.75" thickBot="1" x14ac:dyDescent="0.3">
      <c r="B66" s="38"/>
      <c r="C66" s="33"/>
      <c r="D66" s="33"/>
      <c r="E66" s="33"/>
      <c r="F66" s="33"/>
      <c r="G66" s="33"/>
      <c r="H66" s="84"/>
    </row>
    <row r="67" spans="2:8" ht="15.75" thickBot="1" x14ac:dyDescent="0.3">
      <c r="B67" s="38"/>
      <c r="C67" s="33"/>
      <c r="D67" s="33"/>
      <c r="E67" s="33"/>
      <c r="F67" s="33"/>
      <c r="G67" s="33"/>
      <c r="H67" s="84"/>
    </row>
    <row r="68" spans="2:8" ht="15.75" thickBot="1" x14ac:dyDescent="0.3">
      <c r="B68" s="38"/>
      <c r="C68" s="33"/>
      <c r="D68" s="33"/>
      <c r="E68" s="33"/>
      <c r="F68" s="33"/>
      <c r="G68" s="33"/>
      <c r="H68" s="84"/>
    </row>
    <row r="69" spans="2:8" ht="15.75" thickBot="1" x14ac:dyDescent="0.3">
      <c r="B69" s="38"/>
      <c r="C69" s="33"/>
      <c r="D69" s="33"/>
      <c r="E69" s="33"/>
      <c r="F69" s="33"/>
      <c r="G69" s="33"/>
      <c r="H69" s="84"/>
    </row>
    <row r="70" spans="2:8" ht="15.75" thickBot="1" x14ac:dyDescent="0.3">
      <c r="B70" s="38"/>
      <c r="C70" s="33"/>
      <c r="D70" s="33"/>
      <c r="E70" s="33"/>
      <c r="F70" s="33"/>
      <c r="G70" s="33"/>
      <c r="H70" s="84"/>
    </row>
  </sheetData>
  <mergeCells count="6">
    <mergeCell ref="A1:H1"/>
    <mergeCell ref="J1:Q1"/>
    <mergeCell ref="S1:Z1"/>
    <mergeCell ref="AB1:AI1"/>
    <mergeCell ref="AT1:BA1"/>
    <mergeCell ref="AK1:AR1"/>
  </mergeCells>
  <hyperlinks>
    <hyperlink ref="B12" r:id="rId1" display="https://bowling.lexerbowling.com/bowlingdelapraille/liguesgb2023-2024/pl012.htm" xr:uid="{5714FAF4-5B8B-479D-8C2B-691C5144FF1E}"/>
    <hyperlink ref="B29" r:id="rId2" display="https://bowling.lexerbowling.com/bowlingdelapraille/liguesgb2023-2024/pl007.htm" xr:uid="{FED3C70D-9391-4C9C-8833-D7CB4BED69E8}"/>
    <hyperlink ref="B34" r:id="rId3" display="https://bowling.lexerbowling.com/bowlingdelapraille/liguesgb2023-2024/pl029.htm" xr:uid="{B23FE49F-9989-4B45-9BF6-D8C63E584594}"/>
    <hyperlink ref="B52" r:id="rId4" display="https://bowling.lexerbowling.com/bowlingdelapraille/liguesgb2023-2024/pl013.htm" xr:uid="{0EF5CBA4-2697-4693-A068-E98F1F5685D0}"/>
    <hyperlink ref="B7" r:id="rId5" display="https://bowling.lexerbowling.com/bowlingdelapraille/liguesgb2023-2024/pl021.htm" xr:uid="{42B86A9D-E367-40D6-A61B-F9E186BECDE8}"/>
    <hyperlink ref="B36" r:id="rId6" display="https://bowling.lexerbowling.com/bowlingdelapraille/liguesgb2023-2024/pl005.htm" xr:uid="{D4AFF3E0-0A19-4E68-94E5-10FB50E79B88}"/>
    <hyperlink ref="B24" r:id="rId7" display="https://bowling.lexerbowling.com/bowlingdelapraille/liguesgb2023-2024/pl008.htm" xr:uid="{A98DDAD7-E2F4-468C-BEAE-E691A9B4569C}"/>
    <hyperlink ref="B25" r:id="rId8" display="https://bowling.lexerbowling.com/bowlingdelapraille/liguesgb2023-2024/pl002.htm" xr:uid="{18C0C3EB-5458-4FFB-A579-8D898747FECC}"/>
    <hyperlink ref="B14" r:id="rId9" display="https://bowling.lexerbowling.com/bowlingdelapraille/liguesgb2023-2024/pl020.htm" xr:uid="{CB414144-5FCE-4E07-99F9-CB653EA764DD}"/>
    <hyperlink ref="B50" r:id="rId10" display="https://bowling.lexerbowling.com/bowlingdelapraille/liguesgb2023-2024/pl01A.htm" xr:uid="{1B5934B9-025A-46B0-A258-A2D46FFF2D23}"/>
    <hyperlink ref="B23" r:id="rId11" display="https://bowling.lexerbowling.com/bowlingdelapraille/liguesgb2023-2024/pl00D.htm" xr:uid="{CA2F38A9-8E55-40E2-BDDC-DB24A8282C23}"/>
    <hyperlink ref="B37" r:id="rId12" display="https://bowling.lexerbowling.com/bowlingdelapraille/liguesgb2023-2024/pl028.htm" xr:uid="{2706BD20-582C-4E17-9AEA-5CE3DC50927D}"/>
    <hyperlink ref="B31" r:id="rId13" display="https://bowling.lexerbowling.com/bowlingdelapraille/liguesgb2023-2024/pl017.htm" xr:uid="{D2FD134D-7E3D-4C72-ADD6-65A1BB10D39B}"/>
    <hyperlink ref="B32" r:id="rId14" display="https://bowling.lexerbowling.com/bowlingdelapraille/liguesgb2023-2024/pl006.htm" xr:uid="{C6D76300-10F2-40DA-BD15-2EB152A62486}"/>
    <hyperlink ref="B38" r:id="rId15" display="https://bowling.lexerbowling.com/bowlingdelapraille/liguesgb2023-2024/pl018.htm" xr:uid="{4D77CB55-5CCB-4249-8EF4-01036BA16420}"/>
    <hyperlink ref="B39" r:id="rId16" display="https://bowling.lexerbowling.com/bowlingdelapraille/liguesgb2023-2024/pl00F.htm" xr:uid="{A187FE23-2858-4713-B2C1-652E1E01855B}"/>
    <hyperlink ref="B46" r:id="rId17" display="https://bowling.lexerbowling.com/bowlingdelapraille/liguesgb2023-2024/pl037.htm" xr:uid="{8B6D43A5-0573-45D1-A14B-888E32B3E378}"/>
    <hyperlink ref="B8" r:id="rId18" display="https://bowling.lexerbowling.com/bowlingdelapraille/liguesgb2023-2024/pl00E.htm" xr:uid="{05BA9A45-7757-47F5-B5C0-C792A6F43A42}"/>
    <hyperlink ref="B53" r:id="rId19" display="https://bowling.lexerbowling.com/bowlingdelapraille/liguesgb2023-2024/pl022.htm" xr:uid="{BC3B59D7-C76E-43B1-B5B4-48A6E80CF2C7}"/>
    <hyperlink ref="B48" r:id="rId20" display="https://bowling.lexerbowling.com/bowlingdelapraille/liguesgb2023-2024/pl003.htm" xr:uid="{4D9B4163-8EC1-4350-98AC-82AB177AF35D}"/>
    <hyperlink ref="B43" r:id="rId21" display="https://bowling.lexerbowling.com/bowlingdelapraille/liguesgb2023-2024/pl034.htm" xr:uid="{AA3E008E-C958-4AF8-A43A-314E9802311D}"/>
    <hyperlink ref="B45" r:id="rId22" display="https://bowling.lexerbowling.com/bowlingdelapraille/liguesgb2023-2024/pl00C.htm" xr:uid="{EC5F024C-3BF8-496A-BF5E-34ACF366D9FC}"/>
    <hyperlink ref="B33" r:id="rId23" display="https://bowling.lexerbowling.com/bowlingdelapraille/liguesgb2023-2024/pl02D.htm" xr:uid="{49253812-6B05-43A2-8A22-A2EFA0476F19}"/>
    <hyperlink ref="B28" r:id="rId24" display="https://bowling.lexerbowling.com/bowlingdelapraille/liguesgb2023-2024/pl02C.htm" xr:uid="{990D015B-E6E4-4F4E-859D-87D92D9377C5}"/>
    <hyperlink ref="B51" r:id="rId25" display="https://bowling.lexerbowling.com/bowlingdelapraille/liguesgb2023-2024/pl009.htm" xr:uid="{17AF1818-75D5-492B-BA98-FF852347FDFE}"/>
    <hyperlink ref="B47" r:id="rId26" display="https://bowling.lexerbowling.com/bowlingdelapraille/liguesgb2023-2024/pl01C.htm" xr:uid="{A15ED002-6FDC-479F-876D-38CF68756897}"/>
    <hyperlink ref="B49" r:id="rId27" display="https://bowling.lexerbowling.com/bowlingdelapraille/liguesgb2023-2024/pl02A.htm" xr:uid="{2C7669F7-47BC-4DBF-A9A2-0EE5A94ACA55}"/>
    <hyperlink ref="B40" r:id="rId28" display="https://bowling.lexerbowling.com/bowlingdelapraille/liguesgb2023-2024/pl001.htm" xr:uid="{29D097B4-53A8-475A-814C-254C17F89A27}"/>
    <hyperlink ref="B21" r:id="rId29" display="https://bowling.lexerbowling.com/bowlingdelapraille/liguesgb2023-2024/pl033.htm" xr:uid="{F5DDEF27-16EF-4A05-ABC3-FA0D7009EA13}"/>
    <hyperlink ref="B35" r:id="rId30" display="https://bowling.lexerbowling.com/bowlingdelapraille/liguesgb2023-2024/pl004.htm" xr:uid="{E98CE1FD-45A7-4841-93AA-531F462BF73F}"/>
    <hyperlink ref="B41" r:id="rId31" display="https://bowling.lexerbowling.com/bowlingdelapraille/liguesgb2023-2024/pl011.htm" xr:uid="{ED186701-A026-4BF9-BE8F-1EC1F7EE0C1C}"/>
    <hyperlink ref="B20" r:id="rId32" display="https://bowling.lexerbowling.com/bowlingdelapraille/liguesgb2023-2024/pl025.htm" xr:uid="{7F58377D-5B1D-4BFE-9085-4A7EA85E5FB7}"/>
    <hyperlink ref="B54" r:id="rId33" display="https://bowling.lexerbowling.com/bowlingdelapraille/liguesgb2023-2024/pl016.htm" xr:uid="{2082F565-15C3-4452-9DC2-447AC98C6222}"/>
    <hyperlink ref="B55" r:id="rId34" display="https://bowling.lexerbowling.com/bowlingdelapraille/liguesgb2023-2024/pl01D.htm" xr:uid="{FA23DEFB-7B9A-4838-9F7A-B16BBE52B7A2}"/>
    <hyperlink ref="B44" r:id="rId35" display="https://bowling.lexerbowling.com/bowlingdelapraille/liguesgb2023-2024/pl032.htm" xr:uid="{D28DCAB7-1B23-465E-8214-811DBFF38F14}"/>
    <hyperlink ref="B3" r:id="rId36" display="https://bowling.lexerbowling.com/bowlingdelapraille/liguesgb2023-2024/pl036.htm" xr:uid="{9A0973FD-CFC7-4418-8DA7-CACB7AE4EC14}"/>
    <hyperlink ref="B27" r:id="rId37" display="https://bowling.lexerbowling.com/bowlingdelapraille/liguesgb2023-2024/pl015.htm" xr:uid="{63D0FB08-A357-43FC-9F3B-E1466697BC6A}"/>
    <hyperlink ref="B4" r:id="rId38" display="https://bowling.lexerbowling.com/bowlingdelapraille/liguesgb2023-2024/pl030.htm" xr:uid="{E1F7C4C8-33D2-4C98-B7F2-3B41F49324D4}"/>
    <hyperlink ref="B30" r:id="rId39" display="https://bowling.lexerbowling.com/bowlingdelapraille/liguesgb2023-2024/pl031.htm" xr:uid="{6E098D6C-B04C-49F7-967E-99107E23F161}"/>
    <hyperlink ref="B9" r:id="rId40" display="https://bowling.lexerbowling.com/bowlingdelapraille/liguesgb2023-2024/pl027.htm" xr:uid="{BCE7A8B2-CDD8-4E5F-993D-457BA51B914B}"/>
    <hyperlink ref="B17" r:id="rId41" display="https://bowling.lexerbowling.com/bowlingdelapraille/liguesgb2023-2024/pl02F.htm" xr:uid="{95F8B9A4-F8BE-45F1-B326-10A8461AD45E}"/>
    <hyperlink ref="H12" r:id="rId42" display="https://bowling.lexerbowling.com/bowlingdelapraille/liguesgb2023-2024/tm005.htm" xr:uid="{B4119A82-0ABC-41B2-824B-BEBF9CBB4CB8}"/>
    <hyperlink ref="H29" r:id="rId43" display="https://bowling.lexerbowling.com/bowlingdelapraille/liguesgb2023-2024/tm003.htm" xr:uid="{1826E2C5-E840-475B-BC14-8FDEF74F0FA2}"/>
    <hyperlink ref="H34" r:id="rId44" display="https://bowling.lexerbowling.com/bowlingdelapraille/liguesgb2023-2024/tm00B.htm" xr:uid="{6CEF4BD0-5D42-4234-800F-CC792BCB76F0}"/>
    <hyperlink ref="H52" r:id="rId45" display="https://bowling.lexerbowling.com/bowlingdelapraille/liguesgb2023-2024/tm005.htm" xr:uid="{131B2B83-D3DD-4F20-93B0-64CA6C1BEC35}"/>
    <hyperlink ref="H7" r:id="rId46" display="https://bowling.lexerbowling.com/bowlingdelapraille/liguesgb2023-2024/tm009.htm" xr:uid="{BC0F21DE-8869-4E98-BB40-BD29BFF1510C}"/>
    <hyperlink ref="H36" r:id="rId47" display="https://bowling.lexerbowling.com/bowlingdelapraille/liguesgb2023-2024/tm002.htm" xr:uid="{5D504F4F-3898-4148-ADF6-B4422CE51A95}"/>
    <hyperlink ref="H24" r:id="rId48" display="https://bowling.lexerbowling.com/bowlingdelapraille/liguesgb2023-2024/tm003.htm" xr:uid="{FCCD0032-7C21-452D-A88C-0C15F5D2818B}"/>
    <hyperlink ref="H25" r:id="rId49" display="https://bowling.lexerbowling.com/bowlingdelapraille/liguesgb2023-2024/tm001.htm" xr:uid="{D9122FD6-DC98-4A66-ADD8-BCD49D8B5F2E}"/>
    <hyperlink ref="H14" r:id="rId50" display="https://bowling.lexerbowling.com/bowlingdelapraille/liguesgb2023-2024/tm009.htm" xr:uid="{11152C23-C48A-4F8D-AB60-7939A59FE460}"/>
    <hyperlink ref="H50" r:id="rId51" display="https://bowling.lexerbowling.com/bowlingdelapraille/liguesgb2023-2024/tm008.htm" xr:uid="{29F00E56-EC52-4F0F-836E-864DDFDDC72B}"/>
    <hyperlink ref="H23" r:id="rId52" display="https://bowling.lexerbowling.com/bowlingdelapraille/liguesgb2023-2024/tm004.htm" xr:uid="{637F06AA-C0CA-43F2-A06A-E3384EA02107}"/>
    <hyperlink ref="H13" r:id="rId53" display="https://bowling.lexerbowling.com/bowlingdelapraille/liguesgb2023-2024/tm00C.htm" xr:uid="{C47EAFD8-1A47-4A24-BEBE-57BF35BB57F8}"/>
    <hyperlink ref="H37" r:id="rId54" display="https://bowling.lexerbowling.com/bowlingdelapraille/liguesgb2023-2024/tm00B.htm" xr:uid="{DE5AC140-80CF-4592-98E1-F42A0B0F6F43}"/>
    <hyperlink ref="H31" r:id="rId55" display="https://bowling.lexerbowling.com/bowlingdelapraille/liguesgb2023-2024/tm007.htm" xr:uid="{B1C06F6D-EA4A-44F4-90FD-1B852AD4DE34}"/>
    <hyperlink ref="H32" r:id="rId56" display="https://bowling.lexerbowling.com/bowlingdelapraille/liguesgb2023-2024/tm002.htm" xr:uid="{24E940F3-4C20-46BC-A8F2-26CBBF486EAC}"/>
    <hyperlink ref="H38" r:id="rId57" display="https://bowling.lexerbowling.com/bowlingdelapraille/liguesgb2023-2024/tm007.htm" xr:uid="{2DD86552-BFC2-4731-9FDD-4C37ADEC9ACD}"/>
    <hyperlink ref="H39" r:id="rId58" display="https://bowling.lexerbowling.com/bowlingdelapraille/liguesgb2023-2024/tm004.htm" xr:uid="{4F7704CB-8E51-4A79-BD07-EBCA28378AC8}"/>
    <hyperlink ref="H46" r:id="rId59" display="https://bowling.lexerbowling.com/bowlingdelapraille/liguesgb2023-2024/tm001.htm" xr:uid="{C048C241-315F-487B-BEE1-088F510E3BF6}"/>
    <hyperlink ref="H8" r:id="rId60" display="https://bowling.lexerbowling.com/bowlingdelapraille/liguesgb2023-2024/tm004.htm" xr:uid="{AE3B5CF6-FB4B-40B4-A3C2-2C9A8AB4ACBD}"/>
    <hyperlink ref="H53" r:id="rId61" display="https://bowling.lexerbowling.com/bowlingdelapraille/liguesgb2023-2024/tm009.htm" xr:uid="{5D1D850D-D15F-44E6-A41B-4BE85C85D0FF}"/>
    <hyperlink ref="H48" r:id="rId62" display="https://bowling.lexerbowling.com/bowlingdelapraille/liguesgb2023-2024/tm001.htm" xr:uid="{17A129DD-CAF5-40DA-B5E3-8D6B83A2A6B9}"/>
    <hyperlink ref="H43" r:id="rId63" display="https://bowling.lexerbowling.com/bowlingdelapraille/liguesgb2023-2024/tm00D.htm" xr:uid="{E0469A51-F9E1-443B-B2ED-9E17D69AC653}"/>
    <hyperlink ref="H45" r:id="rId64" display="https://bowling.lexerbowling.com/bowlingdelapraille/liguesgb2023-2024/tm004.htm" xr:uid="{B5406724-A332-4DF5-8D71-1DE1240EC573}"/>
    <hyperlink ref="H33" r:id="rId65" display="https://bowling.lexerbowling.com/bowlingdelapraille/liguesgb2023-2024/tm00C.htm" xr:uid="{9A8239A1-7C10-48C2-A39A-B254B1C1F58E}"/>
    <hyperlink ref="H28" r:id="rId66" display="https://bowling.lexerbowling.com/bowlingdelapraille/liguesgb2023-2024/tm00C.htm" xr:uid="{3945F16C-80A9-453D-B1F7-FA6A9AABA2E6}"/>
    <hyperlink ref="H51" r:id="rId67" display="https://bowling.lexerbowling.com/bowlingdelapraille/liguesgb2023-2024/tm003.htm" xr:uid="{23AC7099-548D-4B5C-A24F-52E515BD9CCC}"/>
    <hyperlink ref="H47" r:id="rId68" display="https://bowling.lexerbowling.com/bowlingdelapraille/liguesgb2023-2024/tm008.htm" xr:uid="{24E45469-904D-4C9B-BFD8-E687A1968532}"/>
    <hyperlink ref="H49" r:id="rId69" display="https://bowling.lexerbowling.com/bowlingdelapraille/liguesgb2023-2024/tm00C.htm" xr:uid="{A28CEE50-155F-4EBD-AB88-6308D99946D4}"/>
    <hyperlink ref="H40" r:id="rId70" display="https://bowling.lexerbowling.com/bowlingdelapraille/liguesgb2023-2024/tm001.htm" xr:uid="{A4553D53-5F02-45D5-B23B-568C8D141D9E}"/>
    <hyperlink ref="H15" r:id="rId71" display="https://bowling.lexerbowling.com/bowlingdelapraille/liguesgb2023-2024/tm008.htm" xr:uid="{1B85D0FD-E79D-4047-90D0-20BA12B641A1}"/>
    <hyperlink ref="H21" r:id="rId72" display="https://bowling.lexerbowling.com/bowlingdelapraille/liguesgb2023-2024/tm00D.htm" xr:uid="{22E49AE1-B74D-4942-BAA9-DBCEDA03A587}"/>
    <hyperlink ref="H35" r:id="rId73" display="https://bowling.lexerbowling.com/bowlingdelapraille/liguesgb2023-2024/tm002.htm" xr:uid="{F7CFE9C8-46C2-4697-A7EC-A53CD017B2F1}"/>
    <hyperlink ref="H41" r:id="rId74" display="https://bowling.lexerbowling.com/bowlingdelapraille/liguesgb2023-2024/tm004.htm" xr:uid="{5135C021-CFF4-488B-BDFE-3DC077CB70D4}"/>
    <hyperlink ref="H20" r:id="rId75" display="https://bowling.lexerbowling.com/bowlingdelapraille/liguesgb2023-2024/tm00A.htm" xr:uid="{2F8BBD60-ED5D-4ADE-BCA8-4A2341892804}"/>
    <hyperlink ref="H54" r:id="rId76" display="https://bowling.lexerbowling.com/bowlingdelapraille/liguesgb2023-2024/tm006.htm" xr:uid="{3E41AB13-6F20-4A3F-85EA-5A9AD7FB32F2}"/>
    <hyperlink ref="H19" r:id="rId77" display="https://bowling.lexerbowling.com/bowlingdelapraille/liguesgb2023-2024/tm00A.htm" xr:uid="{EE55B3B9-D525-4CC0-AB30-607AE26F5DD2}"/>
    <hyperlink ref="H55" r:id="rId78" display="https://bowling.lexerbowling.com/bowlingdelapraille/liguesgb2023-2024/tm008.htm" xr:uid="{614643F3-42E1-497B-8368-306C4E08B084}"/>
    <hyperlink ref="H44" r:id="rId79" display="https://bowling.lexerbowling.com/bowlingdelapraille/liguesgb2023-2024/tm00D.htm" xr:uid="{3425146D-C9FD-43FA-A94B-6B36F0E105D4}"/>
    <hyperlink ref="H3" r:id="rId80" display="https://bowling.lexerbowling.com/bowlingdelapraille/liguesgb2023-2024/tm006.htm" xr:uid="{4556F166-65B9-4993-8E79-472EE225705F}"/>
    <hyperlink ref="H27" r:id="rId81" display="https://bowling.lexerbowling.com/bowlingdelapraille/liguesgb2023-2024/tm006.htm" xr:uid="{7FAB0914-F1DD-4AE8-8BE4-F77B81D2EAC4}"/>
    <hyperlink ref="H4" r:id="rId82" display="https://bowling.lexerbowling.com/bowlingdelapraille/liguesgb2023-2024/tm00D.htm" xr:uid="{13D9CFD3-C8C8-47E8-8F60-2B7F2F57710C}"/>
    <hyperlink ref="H30" r:id="rId83" display="https://bowling.lexerbowling.com/bowlingdelapraille/liguesgb2023-2024/tm00D.htm" xr:uid="{CAFF1298-1CE3-4145-ADE8-28A3B5611B73}"/>
    <hyperlink ref="H9" r:id="rId84" display="https://bowling.lexerbowling.com/bowlingdelapraille/liguesgb2023-2024/tm00B.htm" xr:uid="{784BA633-305C-4FCE-A529-B9CCCE69A349}"/>
    <hyperlink ref="H17" r:id="rId85" display="https://bowling.lexerbowling.com/bowlingdelapraille/liguesgb2023-2024/tm00C.htm" xr:uid="{E3D3B259-5206-4F06-95BD-3DC108E7133E}"/>
    <hyperlink ref="B22" r:id="rId86" display="https://bowling.lexerbowling.com/bowlingdelapraille/liguesgb2023-2024/pl039.htm" xr:uid="{4C5103D4-39D7-4BCE-8775-ED8D5B8527E1}"/>
    <hyperlink ref="H22" r:id="rId87" display="https://bowling.lexerbowling.com/bowlingdelapraille/liguesgb2023-2024/tm00A.htm" xr:uid="{AABFA658-692B-429E-9F80-6D8222DC75DC}"/>
    <hyperlink ref="B26" r:id="rId88" display="https://bowling.lexerbowling.com/bowlingdelapraille/liguesgb2023-2024/pl01E.htm" xr:uid="{A29AD04A-0C3C-4601-8243-FC91AEC4DA91}"/>
    <hyperlink ref="H26" r:id="rId89" display="https://bowling.lexerbowling.com/bowlingdelapraille/liguesgb2023-2024/tm008.htm" xr:uid="{A3AC2386-255A-4E35-9514-6D91F9A451AD}"/>
    <hyperlink ref="B5" r:id="rId90" display="https://bowling.lexerbowling.com/bowlingdelapraille/liguesgb2023-2024/pl024.htm" xr:uid="{5A4AC9EA-DB22-4FCB-A57F-2A3A37D58136}"/>
    <hyperlink ref="B10" r:id="rId91" display="https://bowling.lexerbowling.com/bowlingdelapraille/liguesgb2023-2024/pl035.htm" xr:uid="{7BF78DCB-536D-4086-956D-9A0455BBFB89}"/>
    <hyperlink ref="B42" r:id="rId92" display="https://bowling.lexerbowling.com/bowlingdelapraille/liguesgb2023-2024/pl02E.htm" xr:uid="{AABDEF82-B7B2-43FF-A0BA-C7FC129CA20E}"/>
    <hyperlink ref="H42" r:id="rId93" display="https://bowling.lexerbowling.com/bowlingdelapraille/liguesgb2023-2024/tm00C.htm" xr:uid="{BCC72C0A-B6AE-445B-B907-A20B70E743BA}"/>
    <hyperlink ref="B18" r:id="rId94" display="https://bowling.lexerbowling.com/bowlingdelapraille/liguesgb2023-2024/pl00B.htm" xr:uid="{905889CD-6B19-4EE9-8E77-B7DAEC32F0BC}"/>
    <hyperlink ref="B11" r:id="rId95" display="https://bowling.lexerbowling.com/bowlingdelapraille/liguesgb2023-2024/pl00A.htm" xr:uid="{8A311709-F36D-48C1-B52E-A59860ACA247}"/>
    <hyperlink ref="H11" r:id="rId96" display="https://bowling.lexerbowling.com/bowlingdelapraille/liguesgb2023-2024/tm003.htm" xr:uid="{83E68495-6AED-49FE-AB23-E2EF3F4252D6}"/>
    <hyperlink ref="H10" r:id="rId97" display="https://bowling.lexerbowling.com/bowlingdelapraille/liguesgb2023-2024/tm00D.htm" xr:uid="{265313A9-4F2A-4F51-8D7C-C47CBAA82A97}"/>
    <hyperlink ref="H5" r:id="rId98" display="https://bowling.lexerbowling.com/bowlingdelapraille/liguesgb2023-2024/tm009.htm" xr:uid="{A7856CBD-588A-4E69-BE72-B5ED213384CC}"/>
    <hyperlink ref="B16" r:id="rId99" display="https://bowling.lexerbowling.com/bowlingdelapraille/liguesgb2023-2024/pl01B.htm" xr:uid="{34AADA92-5946-4674-8613-BDB206733611}"/>
    <hyperlink ref="H16" r:id="rId100" display="https://bowling.lexerbowling.com/bowlingdelapraille/liguesgb2023-2024/tm008.htm" xr:uid="{01A96FF4-285B-4C37-8F0E-2BE6D1E208E8}"/>
    <hyperlink ref="B6" r:id="rId101" display="https://bowling.lexerbowling.com/bowlingdelapraille/liguesgb2023-2024/pl014.htm" xr:uid="{CEB70023-1079-401C-82AA-93B7727FCDFB}"/>
    <hyperlink ref="H6" r:id="rId102" display="https://bowling.lexerbowling.com/bowlingdelapraille/liguesgb2023-2024/tm007.htm" xr:uid="{BE727015-151E-4434-BE61-E642507C6653}"/>
    <hyperlink ref="B13" r:id="rId103" display="https://bowling.lexerbowling.com/bowlingdelapraille/liguesgb2023-2024/pl02B.htm" xr:uid="{82CC936A-62BC-4027-9AC5-1EBFD65E3DCE}"/>
    <hyperlink ref="B19" r:id="rId104" display="https://bowling.lexerbowling.com/bowlingdelapraille/liguesgb2023-2024/pl026.htm" xr:uid="{56018424-1525-44B9-9DBC-F8B4E59C792D}"/>
    <hyperlink ref="Q57" r:id="rId105" display="https://bowling.lexerbowling.com/bowlingdelapraille/liguesgb2023-2024/tm008.htm" xr:uid="{538CC3B2-ABF6-40AC-A704-96168569E917}"/>
    <hyperlink ref="T26" r:id="rId106" display="https://bowling.lexerbowling.com/bowlingdelapraille/liguesgb2023-2024/pl008.htm" xr:uid="{3FE98002-52C5-4D02-9420-853C70A38698}"/>
    <hyperlink ref="T13" r:id="rId107" display="https://bowling.lexerbowling.com/bowlingdelapraille/liguesgb2023-2024/pl012.htm" xr:uid="{6196FAC8-39A7-4790-83C2-446C60A54E87}"/>
    <hyperlink ref="T15" r:id="rId108" display="https://bowling.lexerbowling.com/bowlingdelapraille/liguesgb2023-2024/pl020.htm" xr:uid="{B1A6FCB6-D062-4FAF-9641-1C630A4E8F6E}"/>
    <hyperlink ref="T51" r:id="rId109" display="https://bowling.lexerbowling.com/bowlingdelapraille/liguesgb2023-2024/pl01A.htm" xr:uid="{DE064AE7-5A6C-490E-9A72-1C1D1C7E44FC}"/>
    <hyperlink ref="T14" r:id="rId110" display="https://bowling.lexerbowling.com/bowlingdelapraille/liguesgb2023-2024/pl02B.htm" xr:uid="{9D96934C-7665-458F-B076-03744AEBAA7B}"/>
    <hyperlink ref="T31" r:id="rId111" display="https://bowling.lexerbowling.com/bowlingdelapraille/liguesgb2023-2024/pl007.htm" xr:uid="{EF7215CE-83D4-426C-90F0-40296D0877DF}"/>
    <hyperlink ref="T41" r:id="rId112" display="https://bowling.lexerbowling.com/bowlingdelapraille/liguesgb2023-2024/pl001.htm" xr:uid="{8BF2499A-B5D2-4EB2-8455-F4E6581D8C85}"/>
    <hyperlink ref="T33" r:id="rId113" display="https://bowling.lexerbowling.com/bowlingdelapraille/liguesgb2023-2024/pl017.htm" xr:uid="{E1772FE6-595E-42C4-AD6E-E3FBB36CDC4D}"/>
    <hyperlink ref="T36" r:id="rId114" display="https://bowling.lexerbowling.com/bowlingdelapraille/liguesgb2023-2024/pl029.htm" xr:uid="{B7D7198C-D98A-4F64-A1D8-FAD59A765E72}"/>
    <hyperlink ref="T4" r:id="rId115" display="https://bowling.lexerbowling.com/bowlingdelapraille/liguesgb2023-2024/pl018.htm" xr:uid="{F7668CD6-2405-4D05-8CF9-17B0E92A0380}"/>
    <hyperlink ref="T54" r:id="rId116" display="https://bowling.lexerbowling.com/bowlingdelapraille/liguesgb2023-2024/pl013.htm" xr:uid="{389ECDA1-2055-4B95-80C2-28A5FAD5DBDD}"/>
    <hyperlink ref="T39" r:id="rId117" display="https://bowling.lexerbowling.com/bowlingdelapraille/liguesgb2023-2024/pl028.htm" xr:uid="{07671B8C-C0F3-4844-BACA-F87CE7118D85}"/>
    <hyperlink ref="T37" r:id="rId118" display="https://bowling.lexerbowling.com/bowlingdelapraille/liguesgb2023-2024/pl004.htm" xr:uid="{6F4619C3-F2EE-4B2A-BB71-FE9D2F34F6AB}"/>
    <hyperlink ref="T34" r:id="rId119" display="https://bowling.lexerbowling.com/bowlingdelapraille/liguesgb2023-2024/pl006.htm" xr:uid="{0A65C85F-0603-48D5-A83E-2AC7A53FCF04}"/>
    <hyperlink ref="T38" r:id="rId120" display="https://bowling.lexerbowling.com/bowlingdelapraille/liguesgb2023-2024/pl005.htm" xr:uid="{E2D35FF4-92D8-434C-A427-6A83E048D6A2}"/>
    <hyperlink ref="T27" r:id="rId121" display="https://bowling.lexerbowling.com/bowlingdelapraille/liguesgb2023-2024/pl002.htm" xr:uid="{B9436F13-8420-475E-8B79-E145225B5F09}"/>
    <hyperlink ref="T40" r:id="rId122" display="https://bowling.lexerbowling.com/bowlingdelapraille/liguesgb2023-2024/pl00F.htm" xr:uid="{72A82679-0510-4663-955E-E811E1547233}"/>
    <hyperlink ref="T47" r:id="rId123" display="https://bowling.lexerbowling.com/bowlingdelapraille/liguesgb2023-2024/pl037.htm" xr:uid="{9288D300-6E0D-4025-93E0-7282A081C806}"/>
    <hyperlink ref="T20" r:id="rId124" display="https://bowling.lexerbowling.com/bowlingdelapraille/liguesgb2023-2024/pl00B.htm" xr:uid="{3FA8DF85-1910-4177-B19D-1409B870F9EF}"/>
    <hyperlink ref="T17" r:id="rId125" display="https://bowling.lexerbowling.com/bowlingdelapraille/liguesgb2023-2024/pl01B.htm" xr:uid="{9B17DADB-EF39-439B-8D96-664C0CBC5CF7}"/>
    <hyperlink ref="T55" r:id="rId126" display="https://bowling.lexerbowling.com/bowlingdelapraille/liguesgb2023-2024/pl022.htm" xr:uid="{6441B90F-C9A8-48DF-AEAE-842FCAD66D72}"/>
    <hyperlink ref="T9" r:id="rId127" display="https://bowling.lexerbowling.com/bowlingdelapraille/liguesgb2023-2024/pl00E.htm" xr:uid="{65FFA17A-B276-4837-A0EF-A4ACB55F7355}"/>
    <hyperlink ref="T46" r:id="rId128" display="https://bowling.lexerbowling.com/bowlingdelapraille/liguesgb2023-2024/pl00C.htm" xr:uid="{4BA4CA97-C9F7-4413-9544-AAF014F0515A}"/>
    <hyperlink ref="T25" r:id="rId129" display="https://bowling.lexerbowling.com/bowlingdelapraille/liguesgb2023-2024/pl00D.htm" xr:uid="{6916792F-C33D-48AA-A705-221B6D96B9B7}"/>
    <hyperlink ref="T53" r:id="rId130" display="https://bowling.lexerbowling.com/bowlingdelapraille/liguesgb2023-2024/pl009.htm" xr:uid="{BA7AC277-0A98-491F-A5C5-461AD2F5704A}"/>
    <hyperlink ref="T16" r:id="rId131" display="https://bowling.lexerbowling.com/bowlingdelapraille/liguesgb2023-2024/pl038.htm" xr:uid="{ABA36FD0-86B7-4207-9EB6-3224BB2CBCC7}"/>
    <hyperlink ref="T12" r:id="rId132" display="https://bowling.lexerbowling.com/bowlingdelapraille/liguesgb2023-2024/pl00A.htm" xr:uid="{3AF8C360-042B-4FA7-894A-61AD096C5348}"/>
    <hyperlink ref="T35" r:id="rId133" display="https://bowling.lexerbowling.com/bowlingdelapraille/liguesgb2023-2024/pl02D.htm" xr:uid="{E90233FD-0F8F-4886-A924-54815A2CAF7D}"/>
    <hyperlink ref="T43" r:id="rId134" display="https://bowling.lexerbowling.com/bowlingdelapraille/liguesgb2023-2024/pl02E.htm" xr:uid="{6FF4E859-EE2A-4A83-A105-70B876EAC60A}"/>
    <hyperlink ref="T6" r:id="rId135" display="https://bowling.lexerbowling.com/bowlingdelapraille/liguesgb2023-2024/pl024.htm" xr:uid="{D523AB53-37A7-406C-B447-43E37727AA1E}"/>
    <hyperlink ref="T49" r:id="rId136" display="https://bowling.lexerbowling.com/bowlingdelapraille/liguesgb2023-2024/pl003.htm" xr:uid="{7B58D8C2-5848-40A9-85F9-D828D6F11BE4}"/>
    <hyperlink ref="T7" r:id="rId137" display="https://bowling.lexerbowling.com/bowlingdelapraille/liguesgb2023-2024/pl014.htm" xr:uid="{88931906-6E6E-4BF2-92B4-4394675E6FF9}"/>
    <hyperlink ref="T30" r:id="rId138" display="https://bowling.lexerbowling.com/bowlingdelapraille/liguesgb2023-2024/pl02C.htm" xr:uid="{9D652F68-EF0F-4261-A444-067A217179B2}"/>
    <hyperlink ref="T8" r:id="rId139" display="https://bowling.lexerbowling.com/bowlingdelapraille/liguesgb2023-2024/pl021.htm" xr:uid="{90C888C2-799C-4FCC-B3CD-CD0C704E6CCE}"/>
    <hyperlink ref="T50" r:id="rId140" display="https://bowling.lexerbowling.com/bowlingdelapraille/liguesgb2023-2024/pl02A.htm" xr:uid="{5D238CA3-32EF-4D3F-835A-04BD85C121E2}"/>
    <hyperlink ref="T23" r:id="rId141" display="https://bowling.lexerbowling.com/bowlingdelapraille/liguesgb2023-2024/pl033.htm" xr:uid="{3556ECDA-DAAA-4251-9E9C-C09724058613}"/>
    <hyperlink ref="T44" r:id="rId142" display="https://bowling.lexerbowling.com/bowlingdelapraille/liguesgb2023-2024/pl034.htm" xr:uid="{28D96C95-B555-41D5-A5F4-5870A3CAC318}"/>
    <hyperlink ref="T48" r:id="rId143" display="https://bowling.lexerbowling.com/bowlingdelapraille/liguesgb2023-2024/pl01C.htm" xr:uid="{03566E44-4922-4948-844A-F1ACC2654D88}"/>
    <hyperlink ref="T42" r:id="rId144" display="https://bowling.lexerbowling.com/bowlingdelapraille/liguesgb2023-2024/pl011.htm" xr:uid="{19171C66-0FEC-48B5-9356-7FF5A6B5FCFB}"/>
    <hyperlink ref="T11" r:id="rId145" display="https://bowling.lexerbowling.com/bowlingdelapraille/liguesgb2023-2024/pl035.htm" xr:uid="{EF073C8E-09F5-434E-81BB-4B3F7C2AAC1B}"/>
    <hyperlink ref="T28" r:id="rId146" display="https://bowling.lexerbowling.com/bowlingdelapraille/liguesgb2023-2024/pl01E.htm" xr:uid="{D1DD9AD1-4DD4-49D3-B921-428E9C8313C7}"/>
    <hyperlink ref="T24" r:id="rId147" display="https://bowling.lexerbowling.com/bowlingdelapraille/liguesgb2023-2024/pl039.htm" xr:uid="{B860189E-4447-484B-AFEB-97FBA364CEE3}"/>
    <hyperlink ref="T22" r:id="rId148" display="https://bowling.lexerbowling.com/bowlingdelapraille/liguesgb2023-2024/pl025.htm" xr:uid="{70640B72-2A47-4F50-BD40-4D7649BFE7C0}"/>
    <hyperlink ref="T29" r:id="rId149" display="https://bowling.lexerbowling.com/bowlingdelapraille/liguesgb2023-2024/pl015.htm" xr:uid="{1861CF14-1DBC-4928-9463-C9B042D5B9FC}"/>
    <hyperlink ref="T56" r:id="rId150" display="https://bowling.lexerbowling.com/bowlingdelapraille/liguesgb2023-2024/pl016.htm" xr:uid="{0A448DDE-FC33-4D6B-BB55-5E921FA7D1D3}"/>
    <hyperlink ref="T10" r:id="rId151" display="https://bowling.lexerbowling.com/bowlingdelapraille/liguesgb2023-2024/pl027.htm" xr:uid="{B4A9C007-5CC7-4DDC-8E10-1B2E0A2D50E1}"/>
    <hyperlink ref="T21" r:id="rId152" display="https://bowling.lexerbowling.com/bowlingdelapraille/liguesgb2023-2024/pl026.htm" xr:uid="{7EEAE2E3-94CF-4E4A-BE57-C916B51260DB}"/>
    <hyperlink ref="T57" r:id="rId153" display="https://bowling.lexerbowling.com/bowlingdelapraille/liguesgb2023-2024/pl01D.htm" xr:uid="{B9914461-1EA1-4547-989F-23BEB83EBFFA}"/>
    <hyperlink ref="T45" r:id="rId154" display="https://bowling.lexerbowling.com/bowlingdelapraille/liguesgb2023-2024/pl032.htm" xr:uid="{C8A3BB70-4A54-4F14-92FA-572963E8B283}"/>
    <hyperlink ref="T5" r:id="rId155" display="https://bowling.lexerbowling.com/bowlingdelapraille/liguesgb2023-2024/pl030.htm" xr:uid="{FB79F503-484C-42DF-8E57-2C5307C00F47}"/>
    <hyperlink ref="T32" r:id="rId156" display="https://bowling.lexerbowling.com/bowlingdelapraille/liguesgb2023-2024/pl031.htm" xr:uid="{A291B649-B35E-4220-B244-1EDA61EF8E97}"/>
    <hyperlink ref="T3" r:id="rId157" display="https://bowling.lexerbowling.com/bowlingdelapraille/liguesgb2023-2024/pl036.htm" xr:uid="{F079F802-A621-4E56-96CD-BDAFDD537CA3}"/>
    <hyperlink ref="T18" r:id="rId158" display="https://bowling.lexerbowling.com/bowlingdelapraille/liguesgb2023-2024/pl02F.htm" xr:uid="{6DEB786F-3F3C-4CD2-9DFA-146830DA8356}"/>
    <hyperlink ref="Q26" r:id="rId159" display="https://bowling.lexerbowling.com/bowlingdelapraille/liguesgb2023-2024/tm003.htm" xr:uid="{5C6EFC2E-9A63-4453-8173-D25A4D5894B1}"/>
    <hyperlink ref="Q13" r:id="rId160" display="https://bowling.lexerbowling.com/bowlingdelapraille/liguesgb2023-2024/tm005.htm" xr:uid="{F6DB4733-E9D0-4527-89E1-34DEBC82BAB9}"/>
    <hyperlink ref="Q15" r:id="rId161" display="https://bowling.lexerbowling.com/bowlingdelapraille/liguesgb2023-2024/tm009.htm" xr:uid="{CA705704-2773-4CF1-87F5-1278DA3211A0}"/>
    <hyperlink ref="Q14" r:id="rId162" display="https://bowling.lexerbowling.com/bowlingdelapraille/liguesgb2023-2024/tm00C.htm" xr:uid="{E885D4C4-0CE1-4F83-9229-765DC9412ED9}"/>
    <hyperlink ref="Q31" r:id="rId163" display="https://bowling.lexerbowling.com/bowlingdelapraille/liguesgb2023-2024/tm003.htm" xr:uid="{E01EAAE1-FEA1-407D-BCAF-FB52A4AE266A}"/>
    <hyperlink ref="Q33" r:id="rId164" display="https://bowling.lexerbowling.com/bowlingdelapraille/liguesgb2023-2024/tm007.htm" xr:uid="{A4EF120B-43D9-4814-8F6A-43CF29E3E5B0}"/>
    <hyperlink ref="Q54" r:id="rId165" display="https://bowling.lexerbowling.com/bowlingdelapraille/liguesgb2023-2024/tm005.htm" xr:uid="{551E4511-DB7B-4DE9-B44D-E3DC65906A65}"/>
    <hyperlink ref="Q34" r:id="rId166" display="https://bowling.lexerbowling.com/bowlingdelapraille/liguesgb2023-2024/tm002.htm" xr:uid="{E104617F-993F-4B23-9ABE-971F594DBF2D}"/>
    <hyperlink ref="Q27" r:id="rId167" display="https://bowling.lexerbowling.com/bowlingdelapraille/liguesgb2023-2024/tm001.htm" xr:uid="{05FF44D8-91C1-48A5-AB39-1590FA6F4087}"/>
    <hyperlink ref="Q42" r:id="rId168" display="https://bowling.lexerbowling.com/bowlingdelapraille/liguesgb2023-2024/tm004.htm" xr:uid="{6D8A8603-5F7C-42EA-BF41-B281185FDD0F}"/>
    <hyperlink ref="Q49" r:id="rId169" display="https://bowling.lexerbowling.com/bowlingdelapraille/liguesgb2023-2024/tm001.htm" xr:uid="{289503CE-C208-4208-A11B-712F07E2BA88}"/>
    <hyperlink ref="Q20" r:id="rId170" display="https://bowling.lexerbowling.com/bowlingdelapraille/liguesgb2023-2024/tm009.htm" xr:uid="{2880293A-42EE-4D27-A8E9-A9D9A098F642}"/>
    <hyperlink ref="Q17" r:id="rId171" display="https://bowling.lexerbowling.com/bowlingdelapraille/liguesgb2023-2024/tm008.htm" xr:uid="{1B90D8D0-647B-422A-8E73-AAEFB7D1746C}"/>
    <hyperlink ref="Q55" r:id="rId172" display="https://bowling.lexerbowling.com/bowlingdelapraille/liguesgb2023-2024/tm009.htm" xr:uid="{2797B467-C092-470F-B3D3-82638556795C}"/>
    <hyperlink ref="Q9" r:id="rId173" display="https://bowling.lexerbowling.com/bowlingdelapraille/liguesgb2023-2024/tm004.htm" xr:uid="{69500C6E-6F9B-43CC-B0EE-DCE9461923FF}"/>
    <hyperlink ref="Q48" r:id="rId174" display="https://bowling.lexerbowling.com/bowlingdelapraille/liguesgb2023-2024/tm004.htm" xr:uid="{98C09C71-43F2-4A61-853C-DBA744A879AC}"/>
    <hyperlink ref="Q25" r:id="rId175" display="https://bowling.lexerbowling.com/bowlingdelapraille/liguesgb2023-2024/tm004.htm" xr:uid="{120727D2-A42F-4264-B096-5B60F77679D6}"/>
    <hyperlink ref="Q53" r:id="rId176" display="https://bowling.lexerbowling.com/bowlingdelapraille/liguesgb2023-2024/tm003.htm" xr:uid="{6C95BE9D-8375-41C1-AD88-82A9F976ECDE}"/>
    <hyperlink ref="Q16" r:id="rId177" display="https://bowling.lexerbowling.com/bowlingdelapraille/liguesgb2023-2024/tm008.htm" xr:uid="{B1E72387-BD91-4744-B15F-9130E18E44F9}"/>
    <hyperlink ref="Q12" r:id="rId178" display="https://bowling.lexerbowling.com/bowlingdelapraille/liguesgb2023-2024/tm003.htm" xr:uid="{121B1816-C45E-4FA7-BD15-3D2D481DF1A6}"/>
    <hyperlink ref="Q35" r:id="rId179" display="https://bowling.lexerbowling.com/bowlingdelapraille/liguesgb2023-2024/tm00C.htm" xr:uid="{E8ECE59A-2E21-4C8A-AD61-41865CEB838E}"/>
    <hyperlink ref="Q51" r:id="rId180" display="https://bowling.lexerbowling.com/bowlingdelapraille/liguesgb2023-2024/tm001.htm" xr:uid="{C32D09F7-FC8F-4249-87E1-54E0224F7453}"/>
    <hyperlink ref="Q45" r:id="rId181" display="https://bowling.lexerbowling.com/bowlingdelapraille/liguesgb2023-2024/tm00C.htm" xr:uid="{6AC534BE-1B35-4837-8EFF-3A8D278A6FFE}"/>
    <hyperlink ref="Q6" r:id="rId182" display="https://bowling.lexerbowling.com/bowlingdelapraille/liguesgb2023-2024/tm009.htm" xr:uid="{CC388963-2201-4C2C-8FD2-B6B9F7AA618C}"/>
    <hyperlink ref="Q30" r:id="rId183" display="https://bowling.lexerbowling.com/bowlingdelapraille/liguesgb2023-2024/tm00C.htm" xr:uid="{958CC418-5310-4751-A37E-C1C89C0A476E}"/>
    <hyperlink ref="Q8" r:id="rId184" display="https://bowling.lexerbowling.com/bowlingdelapraille/liguesgb2023-2024/tm009.htm" xr:uid="{267A1DC9-02A2-4B61-BFF5-D43700BB0F4F}"/>
    <hyperlink ref="Q23" r:id="rId185" display="https://bowling.lexerbowling.com/bowlingdelapraille/liguesgb2023-2024/tm00D.htm" xr:uid="{0017F5F2-621E-4387-BB23-5A1B2B6779FA}"/>
    <hyperlink ref="Q46" r:id="rId186" display="https://bowling.lexerbowling.com/bowlingdelapraille/liguesgb2023-2024/tm00D.htm" xr:uid="{6872C59B-7106-48AF-8F23-D800FCE27203}"/>
    <hyperlink ref="Q38" r:id="rId187" display="https://bowling.lexerbowling.com/bowlingdelapraille/liguesgb2023-2024/tm002.htm" xr:uid="{126E7203-8377-4618-A817-F0DEF1452AAB}"/>
    <hyperlink ref="Q44" r:id="rId188" display="https://bowling.lexerbowling.com/bowlingdelapraille/liguesgb2023-2024/tm004.htm" xr:uid="{3B4A0875-E3F3-4533-B7F7-75A84BF6F9DE}"/>
    <hyperlink ref="Q11" r:id="rId189" display="https://bowling.lexerbowling.com/bowlingdelapraille/liguesgb2023-2024/tm00D.htm" xr:uid="{BDA929BE-B4F4-494E-93EB-0E44359D2B84}"/>
    <hyperlink ref="Q28" r:id="rId190" display="https://bowling.lexerbowling.com/bowlingdelapraille/liguesgb2023-2024/tm008.htm" xr:uid="{C4DEF716-77C4-4444-8AD9-D72807D6500C}"/>
    <hyperlink ref="Q24" r:id="rId191" display="https://bowling.lexerbowling.com/bowlingdelapraille/liguesgb2023-2024/tm00A.htm" xr:uid="{E84C0204-7D03-4022-9468-B070753AC9C3}"/>
    <hyperlink ref="Q22" r:id="rId192" display="https://bowling.lexerbowling.com/bowlingdelapraille/liguesgb2023-2024/tm00A.htm" xr:uid="{BFE7DF50-CFC2-4E11-B399-0FEA621B5BB1}"/>
    <hyperlink ref="Q29" r:id="rId193" display="https://bowling.lexerbowling.com/bowlingdelapraille/liguesgb2023-2024/tm006.htm" xr:uid="{55127F48-F1E2-4234-B650-21A0F6514C38}"/>
    <hyperlink ref="Q56" r:id="rId194" display="https://bowling.lexerbowling.com/bowlingdelapraille/liguesgb2023-2024/tm006.htm" xr:uid="{F8F2DDE4-008F-43D1-995D-55C604F31841}"/>
    <hyperlink ref="Q10" r:id="rId195" display="https://bowling.lexerbowling.com/bowlingdelapraille/liguesgb2023-2024/tm00B.htm" xr:uid="{C1556F08-0CE5-4A2F-B9CD-B642C7138B0E}"/>
    <hyperlink ref="Q21" r:id="rId196" display="https://bowling.lexerbowling.com/bowlingdelapraille/liguesgb2023-2024/tm00A.htm" xr:uid="{D3A086BC-44CD-47FE-A362-D585481466BF}"/>
    <hyperlink ref="Q47" r:id="rId197" display="https://bowling.lexerbowling.com/bowlingdelapraille/liguesgb2023-2024/tm00D.htm" xr:uid="{EC6680DC-CD11-43CB-80B6-2C904C12B1BE}"/>
    <hyperlink ref="Q5" r:id="rId198" display="https://bowling.lexerbowling.com/bowlingdelapraille/liguesgb2023-2024/tm00D.htm" xr:uid="{9F757329-24F2-4A04-8E72-47A80CB55BD8}"/>
    <hyperlink ref="Q32" r:id="rId199" display="https://bowling.lexerbowling.com/bowlingdelapraille/liguesgb2023-2024/tm00D.htm" xr:uid="{65D634F0-F1B5-4A62-A7BD-AF3636D63ABD}"/>
    <hyperlink ref="Q3" r:id="rId200" display="https://bowling.lexerbowling.com/bowlingdelapraille/liguesgb2023-2024/tm006.htm" xr:uid="{454EC098-DF79-4B1E-9DD6-B7B537246363}"/>
    <hyperlink ref="Q18" r:id="rId201" display="https://bowling.lexerbowling.com/bowlingdelapraille/liguesgb2023-2024/tm00C.htm" xr:uid="{643EDAF7-1F0D-42E7-8C3E-2EEB6905BAAE}"/>
    <hyperlink ref="Q4" r:id="rId202" display="https://bowling.lexerbowling.com/bowlingdelapraille/liguesgb2023-2024/tm007.htm" xr:uid="{12A4E730-AF97-49C7-A523-043EC6B837EA}"/>
    <hyperlink ref="Q7" r:id="rId203" display="https://bowling.lexerbowling.com/bowlingdelapraille/liguesgb2023-2024/tm007.htm" xr:uid="{C97F9652-751B-46BE-B740-99F161699B0C}"/>
    <hyperlink ref="Q37" r:id="rId204" display="https://bowling.lexerbowling.com/bowlingdelapraille/liguesgb2023-2024/tm002.htm" xr:uid="{99AF8759-97ED-42E1-856B-F47CC1C9C9A9}"/>
    <hyperlink ref="Q39" r:id="rId205" display="https://bowling.lexerbowling.com/bowlingdelapraille/liguesgb2023-2024/tm00B.htm" xr:uid="{54EC1ECC-2C95-4FA5-8882-F3FB054B8E06}"/>
    <hyperlink ref="Q40" r:id="rId206" display="https://bowling.lexerbowling.com/bowlingdelapraille/liguesgb2023-2024/tm004.htm" xr:uid="{316CBC6D-EA5B-4962-B56E-55158EF9EC61}"/>
    <hyperlink ref="Q41" r:id="rId207" display="https://bowling.lexerbowling.com/bowlingdelapraille/liguesgb2023-2024/tm001.htm" xr:uid="{92838A7E-9260-4A6C-AFBD-9B0CED65A391}"/>
    <hyperlink ref="Q43" r:id="rId208" display="https://bowling.lexerbowling.com/bowlingdelapraille/liguesgb2023-2024/tm00C.htm" xr:uid="{E2B1EB64-2A59-4F08-A0B3-4EE15B9D2F22}"/>
    <hyperlink ref="Q50" r:id="rId209" display="https://bowling.lexerbowling.com/bowlingdelapraille/liguesgb2023-2024/tm00C.htm" xr:uid="{5891B041-22B3-43B1-A8A3-A4F60DE5A031}"/>
    <hyperlink ref="Q36" r:id="rId210" display="https://bowling.lexerbowling.com/bowlingdelapraille/liguesgb2023-2024/tm00B.htm" xr:uid="{063D9C8B-D98F-4C37-9DFA-2CB6D74A8AE7}"/>
    <hyperlink ref="Z26" r:id="rId211" display="https://bowling.lexerbowling.com/bowlingdelapraille/liguesgb2023-2024/tm003.htm" xr:uid="{2F7ADEA5-6AAA-4F10-9DDA-D881C4151C5F}"/>
    <hyperlink ref="Z13" r:id="rId212" display="https://bowling.lexerbowling.com/bowlingdelapraille/liguesgb2023-2024/tm005.htm" xr:uid="{A83FC6F0-36CD-4367-9307-6F6EA0A793D1}"/>
    <hyperlink ref="Z15" r:id="rId213" display="https://bowling.lexerbowling.com/bowlingdelapraille/liguesgb2023-2024/tm009.htm" xr:uid="{82314B1D-BFDD-410D-A6E3-8BCA6EFB6153}"/>
    <hyperlink ref="Z51" r:id="rId214" display="https://bowling.lexerbowling.com/bowlingdelapraille/liguesgb2023-2024/tm008.htm" xr:uid="{493D0B61-17CF-4A23-A5CC-75E83B5FAA7E}"/>
    <hyperlink ref="Z14" r:id="rId215" display="https://bowling.lexerbowling.com/bowlingdelapraille/liguesgb2023-2024/tm00C.htm" xr:uid="{DE8B9A60-54FE-4D14-9787-16E8CD345446}"/>
    <hyperlink ref="Z31" r:id="rId216" display="https://bowling.lexerbowling.com/bowlingdelapraille/liguesgb2023-2024/tm003.htm" xr:uid="{48228568-2CE5-436B-A594-FDCEB9119DCD}"/>
    <hyperlink ref="Z41" r:id="rId217" display="https://bowling.lexerbowling.com/bowlingdelapraille/liguesgb2023-2024/tm001.htm" xr:uid="{750B7E9C-99BB-486B-8437-E982BC824C6F}"/>
    <hyperlink ref="Z33" r:id="rId218" display="https://bowling.lexerbowling.com/bowlingdelapraille/liguesgb2023-2024/tm007.htm" xr:uid="{35E2D538-00F1-451A-8216-7CD897861092}"/>
    <hyperlink ref="Z36" r:id="rId219" display="https://bowling.lexerbowling.com/bowlingdelapraille/liguesgb2023-2024/tm00B.htm" xr:uid="{A17F62DD-5409-4861-84C1-0F897E5B0DA5}"/>
    <hyperlink ref="Z4" r:id="rId220" display="https://bowling.lexerbowling.com/bowlingdelapraille/liguesgb2023-2024/tm007.htm" xr:uid="{D7E4E2F1-BB60-4D29-AFC4-7B5A4BF08A52}"/>
    <hyperlink ref="Z54" r:id="rId221" display="https://bowling.lexerbowling.com/bowlingdelapraille/liguesgb2023-2024/tm005.htm" xr:uid="{5B501BAC-0AE6-40C9-9BE0-5791109245CA}"/>
    <hyperlink ref="Z39" r:id="rId222" display="https://bowling.lexerbowling.com/bowlingdelapraille/liguesgb2023-2024/tm00B.htm" xr:uid="{BC4061BF-B339-4E25-A460-F63EBC948D31}"/>
    <hyperlink ref="Z37" r:id="rId223" display="https://bowling.lexerbowling.com/bowlingdelapraille/liguesgb2023-2024/tm002.htm" xr:uid="{CFEF89C0-3B12-41B6-848B-2D30C1469BC9}"/>
    <hyperlink ref="Z34" r:id="rId224" display="https://bowling.lexerbowling.com/bowlingdelapraille/liguesgb2023-2024/tm002.htm" xr:uid="{B26F1EB7-B909-48E0-9831-A7111A1DEA85}"/>
    <hyperlink ref="Z38" r:id="rId225" display="https://bowling.lexerbowling.com/bowlingdelapraille/liguesgb2023-2024/tm002.htm" xr:uid="{76B2AF2E-4748-4882-AA30-641065D61EFE}"/>
    <hyperlink ref="Z27" r:id="rId226" display="https://bowling.lexerbowling.com/bowlingdelapraille/liguesgb2023-2024/tm001.htm" xr:uid="{44A7282D-E3CA-48F5-8962-0286CC409440}"/>
    <hyperlink ref="Z40" r:id="rId227" display="https://bowling.lexerbowling.com/bowlingdelapraille/liguesgb2023-2024/tm004.htm" xr:uid="{79DFE57D-BB21-4F99-9DD9-F51A6358C157}"/>
    <hyperlink ref="Z47" r:id="rId228" display="https://bowling.lexerbowling.com/bowlingdelapraille/liguesgb2023-2024/tm001.htm" xr:uid="{C5095822-46A5-491C-926E-A252BEB269E5}"/>
    <hyperlink ref="Z20" r:id="rId229" display="https://bowling.lexerbowling.com/bowlingdelapraille/liguesgb2023-2024/tm009.htm" xr:uid="{561EFDB0-57C6-4DAB-8979-1C03B3DB4473}"/>
    <hyperlink ref="Z17" r:id="rId230" display="https://bowling.lexerbowling.com/bowlingdelapraille/liguesgb2023-2024/tm008.htm" xr:uid="{DCCA88A4-8BBB-46C3-9C43-F5FD3F0A1F70}"/>
    <hyperlink ref="Z55" r:id="rId231" display="https://bowling.lexerbowling.com/bowlingdelapraille/liguesgb2023-2024/tm009.htm" xr:uid="{3673A676-1382-4278-90DE-C52BD5C3BAF7}"/>
    <hyperlink ref="Z9" r:id="rId232" display="https://bowling.lexerbowling.com/bowlingdelapraille/liguesgb2023-2024/tm004.htm" xr:uid="{7BF76F02-8010-4AD1-B054-7C318A3DC421}"/>
    <hyperlink ref="Z46" r:id="rId233" display="https://bowling.lexerbowling.com/bowlingdelapraille/liguesgb2023-2024/tm004.htm" xr:uid="{5A175A64-88C3-4F63-9E3C-8C37264099E2}"/>
    <hyperlink ref="Z25" r:id="rId234" display="https://bowling.lexerbowling.com/bowlingdelapraille/liguesgb2023-2024/tm004.htm" xr:uid="{1CFB7A82-CC74-4B41-A1E4-A42F1EF6FE5A}"/>
    <hyperlink ref="Z53" r:id="rId235" display="https://bowling.lexerbowling.com/bowlingdelapraille/liguesgb2023-2024/tm003.htm" xr:uid="{429399C1-436E-4728-9FA4-9C6F6FF6BF61}"/>
    <hyperlink ref="Z16" r:id="rId236" display="https://bowling.lexerbowling.com/bowlingdelapraille/liguesgb2023-2024/tm008.htm" xr:uid="{83C05C7B-75AB-4CC0-BF33-4541803AD9D9}"/>
    <hyperlink ref="Z12" r:id="rId237" display="https://bowling.lexerbowling.com/bowlingdelapraille/liguesgb2023-2024/tm003.htm" xr:uid="{17586B0B-DB33-483E-8526-C2345921B370}"/>
    <hyperlink ref="Z35" r:id="rId238" display="https://bowling.lexerbowling.com/bowlingdelapraille/liguesgb2023-2024/tm00C.htm" xr:uid="{AAFF4E72-6B5D-4124-8B14-1343E3BFDB37}"/>
    <hyperlink ref="Z43" r:id="rId239" display="https://bowling.lexerbowling.com/bowlingdelapraille/liguesgb2023-2024/tm00C.htm" xr:uid="{F0B90D42-9D24-4C52-974B-37BD8D6028BB}"/>
    <hyperlink ref="Z6" r:id="rId240" display="https://bowling.lexerbowling.com/bowlingdelapraille/liguesgb2023-2024/tm009.htm" xr:uid="{C38B9528-5F37-4907-A0F5-31298CF08C06}"/>
    <hyperlink ref="Z49" r:id="rId241" display="https://bowling.lexerbowling.com/bowlingdelapraille/liguesgb2023-2024/tm001.htm" xr:uid="{BFB5B15F-B514-4A77-881D-E2A87A5BC4B2}"/>
    <hyperlink ref="Z7" r:id="rId242" display="https://bowling.lexerbowling.com/bowlingdelapraille/liguesgb2023-2024/tm007.htm" xr:uid="{5D75FCF3-3297-4380-ACA4-FE2F18B877C1}"/>
    <hyperlink ref="Z30" r:id="rId243" display="https://bowling.lexerbowling.com/bowlingdelapraille/liguesgb2023-2024/tm00C.htm" xr:uid="{A140AB16-823F-44B8-8CA7-1DC70A23CA0F}"/>
    <hyperlink ref="Z8" r:id="rId244" display="https://bowling.lexerbowling.com/bowlingdelapraille/liguesgb2023-2024/tm009.htm" xr:uid="{7374FA5D-51F8-4296-A515-6276A534D60C}"/>
    <hyperlink ref="Z50" r:id="rId245" display="https://bowling.lexerbowling.com/bowlingdelapraille/liguesgb2023-2024/tm00C.htm" xr:uid="{B3D6DC38-B488-44F2-91C3-26898BE2B330}"/>
    <hyperlink ref="Z23" r:id="rId246" display="https://bowling.lexerbowling.com/bowlingdelapraille/liguesgb2023-2024/tm00D.htm" xr:uid="{FBB984E7-ABD5-4E07-A13D-8FEB98190B6C}"/>
    <hyperlink ref="Z44" r:id="rId247" display="https://bowling.lexerbowling.com/bowlingdelapraille/liguesgb2023-2024/tm00D.htm" xr:uid="{BFE60786-3C66-48FA-8EFC-AFDA50000D10}"/>
    <hyperlink ref="Z48" r:id="rId248" display="https://bowling.lexerbowling.com/bowlingdelapraille/liguesgb2023-2024/tm008.htm" xr:uid="{ABB16159-C89B-4460-B493-5C8613F1558A}"/>
    <hyperlink ref="Z42" r:id="rId249" display="https://bowling.lexerbowling.com/bowlingdelapraille/liguesgb2023-2024/tm004.htm" xr:uid="{DAF76B4A-419D-437E-B1D6-D3872D5389D3}"/>
    <hyperlink ref="Z11" r:id="rId250" display="https://bowling.lexerbowling.com/bowlingdelapraille/liguesgb2023-2024/tm00D.htm" xr:uid="{773B9C48-D9B0-40FB-A4A6-80976EB53370}"/>
    <hyperlink ref="Z28" r:id="rId251" display="https://bowling.lexerbowling.com/bowlingdelapraille/liguesgb2023-2024/tm008.htm" xr:uid="{052E2105-9997-49CB-8241-7186FE8B9A9B}"/>
    <hyperlink ref="Z24" r:id="rId252" display="https://bowling.lexerbowling.com/bowlingdelapraille/liguesgb2023-2024/tm00A.htm" xr:uid="{49D1AC93-4D49-43B0-8B38-32D104F048D7}"/>
    <hyperlink ref="Z22" r:id="rId253" display="https://bowling.lexerbowling.com/bowlingdelapraille/liguesgb2023-2024/tm00A.htm" xr:uid="{849734AD-2603-46DC-B030-74A26A6CDDC9}"/>
    <hyperlink ref="Z29" r:id="rId254" display="https://bowling.lexerbowling.com/bowlingdelapraille/liguesgb2023-2024/tm006.htm" xr:uid="{69512290-94E1-4B1F-BB84-11CB73C255BC}"/>
    <hyperlink ref="Z56" r:id="rId255" display="https://bowling.lexerbowling.com/bowlingdelapraille/liguesgb2023-2024/tm006.htm" xr:uid="{2BB73055-596A-432D-97B2-3122A72B10C8}"/>
    <hyperlink ref="Z10" r:id="rId256" display="https://bowling.lexerbowling.com/bowlingdelapraille/liguesgb2023-2024/tm00B.htm" xr:uid="{3DA10938-D2C7-44D5-8C35-130A92908162}"/>
    <hyperlink ref="Z21" r:id="rId257" display="https://bowling.lexerbowling.com/bowlingdelapraille/liguesgb2023-2024/tm00A.htm" xr:uid="{A00D0B5C-54D7-4B20-86C5-337787539A1A}"/>
    <hyperlink ref="Z57" r:id="rId258" display="https://bowling.lexerbowling.com/bowlingdelapraille/liguesgb2023-2024/tm008.htm" xr:uid="{777A3855-EF9F-40DA-82D1-A90792CBBC39}"/>
    <hyperlink ref="Z45" r:id="rId259" display="https://bowling.lexerbowling.com/bowlingdelapraille/liguesgb2023-2024/tm00D.htm" xr:uid="{EC6FFD57-99EF-4A50-ADD1-4D17FD1F246A}"/>
    <hyperlink ref="Z5" r:id="rId260" display="https://bowling.lexerbowling.com/bowlingdelapraille/liguesgb2023-2024/tm00D.htm" xr:uid="{92EB61A6-6E43-4A2D-A915-F5275053D92D}"/>
    <hyperlink ref="Z32" r:id="rId261" display="https://bowling.lexerbowling.com/bowlingdelapraille/liguesgb2023-2024/tm00D.htm" xr:uid="{27C82B3C-3777-4BD2-B187-2584204877D0}"/>
    <hyperlink ref="Z3" r:id="rId262" display="https://bowling.lexerbowling.com/bowlingdelapraille/liguesgb2023-2024/tm006.htm" xr:uid="{BD98164D-9B6B-4E23-B1C8-6D4D61CAD53B}"/>
    <hyperlink ref="Z18" r:id="rId263" display="https://bowling.lexerbowling.com/bowlingdelapraille/liguesgb2023-2024/tm00C.htm" xr:uid="{4207A709-5377-48F4-81ED-0BBA20551EFB}"/>
    <hyperlink ref="K26" r:id="rId264" display="https://bowling.lexerbowling.com/bowlingdelapraille/liguesgb2023-2024/pl008.htm" xr:uid="{9B556B02-B2E2-4614-8E7B-8447E66CA203}"/>
    <hyperlink ref="K13" r:id="rId265" display="https://bowling.lexerbowling.com/bowlingdelapraille/liguesgb2023-2024/pl012.htm" xr:uid="{7DCE383E-005E-44BF-BA64-E56DF4A944E0}"/>
    <hyperlink ref="K15" r:id="rId266" display="https://bowling.lexerbowling.com/bowlingdelapraille/liguesgb2023-2024/pl020.htm" xr:uid="{7DD2FE7D-556C-43B5-A5BE-71213ACBA373}"/>
    <hyperlink ref="K51" r:id="rId267" display="https://bowling.lexerbowling.com/bowlingdelapraille/liguesgb2023-2024/pl01A.htm" xr:uid="{1A27FE7D-4BA0-4B1E-B03A-94B91C980C66}"/>
    <hyperlink ref="K14" r:id="rId268" display="https://bowling.lexerbowling.com/bowlingdelapraille/liguesgb2023-2024/pl02B.htm" xr:uid="{EC73468A-F91D-4A37-A555-8EB6EEA5E598}"/>
    <hyperlink ref="K31" r:id="rId269" display="https://bowling.lexerbowling.com/bowlingdelapraille/liguesgb2023-2024/pl007.htm" xr:uid="{F61C1382-A6A3-4EF5-B8BE-C2ECE3E12BDF}"/>
    <hyperlink ref="K41" r:id="rId270" display="https://bowling.lexerbowling.com/bowlingdelapraille/liguesgb2023-2024/pl001.htm" xr:uid="{C06BBA1D-F47B-4130-A915-0A3239901DF5}"/>
    <hyperlink ref="K33" r:id="rId271" display="https://bowling.lexerbowling.com/bowlingdelapraille/liguesgb2023-2024/pl017.htm" xr:uid="{6DF07A45-B700-430D-A994-F1AA6E7A8127}"/>
    <hyperlink ref="K36" r:id="rId272" display="https://bowling.lexerbowling.com/bowlingdelapraille/liguesgb2023-2024/pl029.htm" xr:uid="{E824E13A-8CEA-4B22-99E3-1F1DF9C6DC08}"/>
    <hyperlink ref="K4" r:id="rId273" display="https://bowling.lexerbowling.com/bowlingdelapraille/liguesgb2023-2024/pl018.htm" xr:uid="{0B810F8C-A828-482C-B9BF-BC2C768A0724}"/>
    <hyperlink ref="K54" r:id="rId274" display="https://bowling.lexerbowling.com/bowlingdelapraille/liguesgb2023-2024/pl013.htm" xr:uid="{2BF64D60-FEE0-40CA-9019-F313413F90C4}"/>
    <hyperlink ref="K39" r:id="rId275" display="https://bowling.lexerbowling.com/bowlingdelapraille/liguesgb2023-2024/pl028.htm" xr:uid="{9C923208-CC71-466C-B870-38E6420E588B}"/>
    <hyperlink ref="K37" r:id="rId276" display="https://bowling.lexerbowling.com/bowlingdelapraille/liguesgb2023-2024/pl004.htm" xr:uid="{7ACCF3C3-8E45-49C8-958E-6C49E0789E85}"/>
    <hyperlink ref="K34" r:id="rId277" display="https://bowling.lexerbowling.com/bowlingdelapraille/liguesgb2023-2024/pl006.htm" xr:uid="{AC14D83B-7A9B-40E1-9122-7B7684AD361A}"/>
    <hyperlink ref="K38" r:id="rId278" display="https://bowling.lexerbowling.com/bowlingdelapraille/liguesgb2023-2024/pl005.htm" xr:uid="{A36D6C4E-78A9-4B30-A400-96E6CDE3A254}"/>
    <hyperlink ref="K27" r:id="rId279" display="https://bowling.lexerbowling.com/bowlingdelapraille/liguesgb2023-2024/pl002.htm" xr:uid="{3A2BB095-CA01-4E9E-B773-C2EB31000897}"/>
    <hyperlink ref="K40" r:id="rId280" display="https://bowling.lexerbowling.com/bowlingdelapraille/liguesgb2023-2024/pl00F.htm" xr:uid="{C7E24846-EAD9-4B93-845E-9FA2E825FA84}"/>
    <hyperlink ref="K47" r:id="rId281" display="https://bowling.lexerbowling.com/bowlingdelapraille/liguesgb2023-2024/pl037.htm" xr:uid="{87316E55-4545-48EA-B2AF-1631FD49F28A}"/>
    <hyperlink ref="K20" r:id="rId282" display="https://bowling.lexerbowling.com/bowlingdelapraille/liguesgb2023-2024/pl00B.htm" xr:uid="{38A00F66-88D6-43E4-9680-E7DB093CB88B}"/>
    <hyperlink ref="K17" r:id="rId283" display="https://bowling.lexerbowling.com/bowlingdelapraille/liguesgb2023-2024/pl01B.htm" xr:uid="{01D9E262-09D2-4082-BE44-89F87D92573D}"/>
    <hyperlink ref="K55" r:id="rId284" display="https://bowling.lexerbowling.com/bowlingdelapraille/liguesgb2023-2024/pl022.htm" xr:uid="{176991B5-3C70-4A82-95A9-5FEE92410942}"/>
    <hyperlink ref="K9" r:id="rId285" display="https://bowling.lexerbowling.com/bowlingdelapraille/liguesgb2023-2024/pl00E.htm" xr:uid="{484515DE-1D38-4E1A-AA22-D920D41E8ABF}"/>
    <hyperlink ref="K46" r:id="rId286" display="https://bowling.lexerbowling.com/bowlingdelapraille/liguesgb2023-2024/pl00C.htm" xr:uid="{03BD1EAA-92A4-44F8-AADF-BE8F31C7B912}"/>
    <hyperlink ref="K25" r:id="rId287" display="https://bowling.lexerbowling.com/bowlingdelapraille/liguesgb2023-2024/pl00D.htm" xr:uid="{1F36DDFE-D76D-4381-8200-6016FB3AE6B0}"/>
    <hyperlink ref="K53" r:id="rId288" display="https://bowling.lexerbowling.com/bowlingdelapraille/liguesgb2023-2024/pl009.htm" xr:uid="{BBDE0908-B0FD-44F7-93F1-C890ABC54C33}"/>
    <hyperlink ref="K16" r:id="rId289" display="https://bowling.lexerbowling.com/bowlingdelapraille/liguesgb2023-2024/pl038.htm" xr:uid="{4AA68D18-0949-4DBD-946F-1C3AE583DD40}"/>
    <hyperlink ref="K12" r:id="rId290" display="https://bowling.lexerbowling.com/bowlingdelapraille/liguesgb2023-2024/pl00A.htm" xr:uid="{6C2ED444-3AE1-4E38-BC54-B184411AAA9E}"/>
    <hyperlink ref="K35" r:id="rId291" display="https://bowling.lexerbowling.com/bowlingdelapraille/liguesgb2023-2024/pl02D.htm" xr:uid="{514541B8-9B1E-4B7C-A2D9-0AA37BA89F6D}"/>
    <hyperlink ref="K43" r:id="rId292" display="https://bowling.lexerbowling.com/bowlingdelapraille/liguesgb2023-2024/pl02E.htm" xr:uid="{8EF01523-0642-4389-8751-F6EF43C467E7}"/>
    <hyperlink ref="K6" r:id="rId293" display="https://bowling.lexerbowling.com/bowlingdelapraille/liguesgb2023-2024/pl024.htm" xr:uid="{24763AAC-764A-45B1-96AD-63779923F14E}"/>
    <hyperlink ref="K49" r:id="rId294" display="https://bowling.lexerbowling.com/bowlingdelapraille/liguesgb2023-2024/pl003.htm" xr:uid="{8316BC42-665A-4727-9669-1BED115AD876}"/>
    <hyperlink ref="K7" r:id="rId295" display="https://bowling.lexerbowling.com/bowlingdelapraille/liguesgb2023-2024/pl014.htm" xr:uid="{FB9E5759-7C99-4888-B964-CE2198D1922D}"/>
    <hyperlink ref="K30" r:id="rId296" display="https://bowling.lexerbowling.com/bowlingdelapraille/liguesgb2023-2024/pl02C.htm" xr:uid="{C76F250C-E9D8-408E-9281-F8E8DD20FCC7}"/>
    <hyperlink ref="K8" r:id="rId297" display="https://bowling.lexerbowling.com/bowlingdelapraille/liguesgb2023-2024/pl021.htm" xr:uid="{7143B6AB-9114-4794-B0F3-4A24F1836BAD}"/>
    <hyperlink ref="K50" r:id="rId298" display="https://bowling.lexerbowling.com/bowlingdelapraille/liguesgb2023-2024/pl02A.htm" xr:uid="{A21ED717-1C9A-484F-8A86-4B6714658F3D}"/>
    <hyperlink ref="K23" r:id="rId299" display="https://bowling.lexerbowling.com/bowlingdelapraille/liguesgb2023-2024/pl033.htm" xr:uid="{4D7B31F5-37A0-449B-8D65-6E3F3BCB21D0}"/>
    <hyperlink ref="K44" r:id="rId300" display="https://bowling.lexerbowling.com/bowlingdelapraille/liguesgb2023-2024/pl034.htm" xr:uid="{EAE9ED15-A114-4F84-B7BF-E17E585A2214}"/>
    <hyperlink ref="K48" r:id="rId301" display="https://bowling.lexerbowling.com/bowlingdelapraille/liguesgb2023-2024/pl01C.htm" xr:uid="{073F3F37-3387-452E-97B6-685A3040C134}"/>
    <hyperlink ref="K42" r:id="rId302" display="https://bowling.lexerbowling.com/bowlingdelapraille/liguesgb2023-2024/pl011.htm" xr:uid="{8D91C8BE-13EE-46D1-A8A0-EEEF8F792254}"/>
    <hyperlink ref="K11" r:id="rId303" display="https://bowling.lexerbowling.com/bowlingdelapraille/liguesgb2023-2024/pl035.htm" xr:uid="{F0BF9764-A3A1-46D5-B29C-960F2FA61FFB}"/>
    <hyperlink ref="K28" r:id="rId304" display="https://bowling.lexerbowling.com/bowlingdelapraille/liguesgb2023-2024/pl01E.htm" xr:uid="{B84DFD9C-97C7-4104-834B-C6E609E5A398}"/>
    <hyperlink ref="K24" r:id="rId305" display="https://bowling.lexerbowling.com/bowlingdelapraille/liguesgb2023-2024/pl039.htm" xr:uid="{743A5FC6-CE85-4AD2-B79F-D1C7837048DA}"/>
    <hyperlink ref="K22" r:id="rId306" display="https://bowling.lexerbowling.com/bowlingdelapraille/liguesgb2023-2024/pl025.htm" xr:uid="{EEB1ED57-6961-4ACE-B21A-5049C8222E07}"/>
    <hyperlink ref="K29" r:id="rId307" display="https://bowling.lexerbowling.com/bowlingdelapraille/liguesgb2023-2024/pl015.htm" xr:uid="{AD6DFC32-FBC7-4865-9008-EAC294142032}"/>
    <hyperlink ref="K56" r:id="rId308" display="https://bowling.lexerbowling.com/bowlingdelapraille/liguesgb2023-2024/pl016.htm" xr:uid="{4C151241-3A31-4BBA-A4C7-A4664EDDBA4A}"/>
    <hyperlink ref="K10" r:id="rId309" display="https://bowling.lexerbowling.com/bowlingdelapraille/liguesgb2023-2024/pl027.htm" xr:uid="{89DEF41D-5881-4CEC-8C61-18A23BD9EE81}"/>
    <hyperlink ref="K21" r:id="rId310" display="https://bowling.lexerbowling.com/bowlingdelapraille/liguesgb2023-2024/pl026.htm" xr:uid="{DF494510-B1E3-439E-8382-F231D3C0A872}"/>
    <hyperlink ref="K57" r:id="rId311" display="https://bowling.lexerbowling.com/bowlingdelapraille/liguesgb2023-2024/pl01D.htm" xr:uid="{8B05BFE2-8D18-4CA1-91E8-E4684637F047}"/>
    <hyperlink ref="K45" r:id="rId312" display="https://bowling.lexerbowling.com/bowlingdelapraille/liguesgb2023-2024/pl032.htm" xr:uid="{C8AC2884-B097-4472-9EB4-178796B8CFA5}"/>
    <hyperlink ref="K5" r:id="rId313" display="https://bowling.lexerbowling.com/bowlingdelapraille/liguesgb2023-2024/pl030.htm" xr:uid="{E470C263-D1CA-47A9-BE83-D294B27792B7}"/>
    <hyperlink ref="K32" r:id="rId314" display="https://bowling.lexerbowling.com/bowlingdelapraille/liguesgb2023-2024/pl031.htm" xr:uid="{CA255AEF-1062-423B-A0F3-510DDAD197EE}"/>
    <hyperlink ref="K3" r:id="rId315" display="https://bowling.lexerbowling.com/bowlingdelapraille/liguesgb2023-2024/pl036.htm" xr:uid="{973CE3B3-A12C-4684-B8AB-CA34945768F9}"/>
    <hyperlink ref="K18" r:id="rId316" display="https://bowling.lexerbowling.com/bowlingdelapraille/liguesgb2023-2024/pl02F.htm" xr:uid="{8BC77AC3-5123-400A-879B-2E8345173C72}"/>
    <hyperlink ref="T19" r:id="rId317" display="https://bowling.lexerbowling.com/bowlingdelapraille/liguesgb2023-2024/pl03A.htm" xr:uid="{A34CF733-E1DE-4AE4-9180-3ADA4AD399A6}"/>
    <hyperlink ref="K19" r:id="rId318" display="https://bowling.lexerbowling.com/bowlingdelapraille/liguesgb2023-2024/pl03A.htm" xr:uid="{EF125C5B-7FC8-4106-B601-6150460F4713}"/>
    <hyperlink ref="Z19" r:id="rId319" display="https://bowling.lexerbowling.com/bowlingdelapraille/liguesgb2023-2024/tm007.htm" xr:uid="{7241C69F-3255-4CB6-8488-363E64B374E2}"/>
    <hyperlink ref="K52" r:id="rId320" display="https://bowling.lexerbowling.com/bowlingdelapraille/liguesgb2023-2024/pl019.htm" xr:uid="{EE46EE6F-FBB0-4D6B-9F8E-3117432EC228}"/>
    <hyperlink ref="T52" r:id="rId321" display="https://bowling.lexerbowling.com/bowlingdelapraille/liguesgb2023-2024/pl019.htm" xr:uid="{281B81DB-42B1-4D5B-8BAB-C02D9459F12D}"/>
    <hyperlink ref="Z52" r:id="rId322" display="https://bowling.lexerbowling.com/bowlingdelapraille/liguesgb2023-2024/tm007.htm" xr:uid="{DFD01AE9-149C-419E-8D8A-DEA9CB75676B}"/>
    <hyperlink ref="Q52" r:id="rId323" display="https://bowling.lexerbowling.com/bowlingdelapraille/liguesgb2023-2024/tm007.htm" xr:uid="{BA3E8141-9760-4057-8C44-E558F0EC50BC}"/>
    <hyperlink ref="AC26" r:id="rId324" display="https://bowling.lexerbowling.com/bowlingdelapraille/liguesgb2023-2024/pl008.htm" xr:uid="{60F65072-A608-47C2-BA25-25807A2B88AC}"/>
    <hyperlink ref="AC13" r:id="rId325" display="https://bowling.lexerbowling.com/bowlingdelapraille/liguesgb2023-2024/pl012.htm" xr:uid="{EE452C1B-F45F-4711-8E45-8E21806F2C78}"/>
    <hyperlink ref="AC15" r:id="rId326" display="https://bowling.lexerbowling.com/bowlingdelapraille/liguesgb2023-2024/pl020.htm" xr:uid="{2087E975-07E8-4CA8-9318-5B94441A1F4F}"/>
    <hyperlink ref="AC51" r:id="rId327" display="https://bowling.lexerbowling.com/bowlingdelapraille/liguesgb2023-2024/pl01A.htm" xr:uid="{6C0A2025-C60B-4980-A9BF-90DA9BAE328A}"/>
    <hyperlink ref="AC14" r:id="rId328" display="https://bowling.lexerbowling.com/bowlingdelapraille/liguesgb2023-2024/pl02B.htm" xr:uid="{DEC44AE7-91B2-4A06-95F7-C5816663F3C6}"/>
    <hyperlink ref="AC31" r:id="rId329" display="https://bowling.lexerbowling.com/bowlingdelapraille/liguesgb2023-2024/pl007.htm" xr:uid="{905F1D77-B7DA-447F-AF61-90381C71A33D}"/>
    <hyperlink ref="AC41" r:id="rId330" display="https://bowling.lexerbowling.com/bowlingdelapraille/liguesgb2023-2024/pl001.htm" xr:uid="{9BC82058-2394-40D2-8F6B-2B45FA070E06}"/>
    <hyperlink ref="AC33" r:id="rId331" display="https://bowling.lexerbowling.com/bowlingdelapraille/liguesgb2023-2024/pl017.htm" xr:uid="{DF3FE0C6-B5F0-46A6-A9CD-B46D3315B404}"/>
    <hyperlink ref="AC36" r:id="rId332" display="https://bowling.lexerbowling.com/bowlingdelapraille/liguesgb2023-2024/pl029.htm" xr:uid="{3621EBBD-A2AD-413A-81AF-02AF49DF93F6}"/>
    <hyperlink ref="AC4" r:id="rId333" display="https://bowling.lexerbowling.com/bowlingdelapraille/liguesgb2023-2024/pl018.htm" xr:uid="{9F971F3B-ED5E-4597-8FE3-8A418095C400}"/>
    <hyperlink ref="AC54" r:id="rId334" display="https://bowling.lexerbowling.com/bowlingdelapraille/liguesgb2023-2024/pl013.htm" xr:uid="{8C7594F4-EAC1-429E-8603-2615933C59BB}"/>
    <hyperlink ref="AC39" r:id="rId335" display="https://bowling.lexerbowling.com/bowlingdelapraille/liguesgb2023-2024/pl028.htm" xr:uid="{F58DAD17-8D0A-4A27-8F08-BDB5F977F982}"/>
    <hyperlink ref="AC37" r:id="rId336" display="https://bowling.lexerbowling.com/bowlingdelapraille/liguesgb2023-2024/pl004.htm" xr:uid="{92838B39-801E-43C9-AE0D-095D3A0739F3}"/>
    <hyperlink ref="AC34" r:id="rId337" display="https://bowling.lexerbowling.com/bowlingdelapraille/liguesgb2023-2024/pl006.htm" xr:uid="{9E0E50B1-1C43-47EA-B385-E99198EB04EA}"/>
    <hyperlink ref="AC38" r:id="rId338" display="https://bowling.lexerbowling.com/bowlingdelapraille/liguesgb2023-2024/pl005.htm" xr:uid="{DDE3F548-3B05-4E94-94ED-C26F6ECBA3F0}"/>
    <hyperlink ref="AC27" r:id="rId339" display="https://bowling.lexerbowling.com/bowlingdelapraille/liguesgb2023-2024/pl002.htm" xr:uid="{2757E2A1-5A7B-429C-84EF-6C50DF7042AD}"/>
    <hyperlink ref="AC40" r:id="rId340" display="https://bowling.lexerbowling.com/bowlingdelapraille/liguesgb2023-2024/pl00F.htm" xr:uid="{978C5309-278A-4A45-804B-56A1851D0812}"/>
    <hyperlink ref="AC47" r:id="rId341" display="https://bowling.lexerbowling.com/bowlingdelapraille/liguesgb2023-2024/pl037.htm" xr:uid="{70F0BF8E-808E-4330-86FE-16855F8E1D8F}"/>
    <hyperlink ref="AC20" r:id="rId342" display="https://bowling.lexerbowling.com/bowlingdelapraille/liguesgb2023-2024/pl00B.htm" xr:uid="{92E34C01-8100-4EDE-8310-BC413CE14DCB}"/>
    <hyperlink ref="AC17" r:id="rId343" display="https://bowling.lexerbowling.com/bowlingdelapraille/liguesgb2023-2024/pl01B.htm" xr:uid="{6D129E92-3DEE-4C18-8543-DE54BCBDEFA5}"/>
    <hyperlink ref="AC55" r:id="rId344" display="https://bowling.lexerbowling.com/bowlingdelapraille/liguesgb2023-2024/pl022.htm" xr:uid="{C073EA11-9C18-4ABB-ABF7-4F184AD5C970}"/>
    <hyperlink ref="AC9" r:id="rId345" display="https://bowling.lexerbowling.com/bowlingdelapraille/liguesgb2023-2024/pl00E.htm" xr:uid="{5C00167A-0A29-49D7-8DE6-73C6E88A8B27}"/>
    <hyperlink ref="AC46" r:id="rId346" display="https://bowling.lexerbowling.com/bowlingdelapraille/liguesgb2023-2024/pl00C.htm" xr:uid="{762C3057-C29D-4289-AC93-76C9F0A17C39}"/>
    <hyperlink ref="AC25" r:id="rId347" display="https://bowling.lexerbowling.com/bowlingdelapraille/liguesgb2023-2024/pl00D.htm" xr:uid="{789533AE-9918-40DD-8AA2-9CB198B889C6}"/>
    <hyperlink ref="AC53" r:id="rId348" display="https://bowling.lexerbowling.com/bowlingdelapraille/liguesgb2023-2024/pl009.htm" xr:uid="{ED6B858F-DF92-472E-94ED-6340218AE0E4}"/>
    <hyperlink ref="AC16" r:id="rId349" display="https://bowling.lexerbowling.com/bowlingdelapraille/liguesgb2023-2024/pl038.htm" xr:uid="{C0FD9393-B7D5-48F0-B7B7-4FAE0BF22240}"/>
    <hyperlink ref="AC12" r:id="rId350" display="https://bowling.lexerbowling.com/bowlingdelapraille/liguesgb2023-2024/pl00A.htm" xr:uid="{4753CEE6-86CB-433D-8B08-008E38B590E8}"/>
    <hyperlink ref="AC35" r:id="rId351" display="https://bowling.lexerbowling.com/bowlingdelapraille/liguesgb2023-2024/pl02D.htm" xr:uid="{9C403A01-2CCD-4795-9ECE-A4B2CDE84A29}"/>
    <hyperlink ref="AC43" r:id="rId352" display="https://bowling.lexerbowling.com/bowlingdelapraille/liguesgb2023-2024/pl02E.htm" xr:uid="{70E3E009-236F-4EBB-B4C7-A681A18BE4CA}"/>
    <hyperlink ref="AC6" r:id="rId353" display="https://bowling.lexerbowling.com/bowlingdelapraille/liguesgb2023-2024/pl024.htm" xr:uid="{26873A90-8BB6-4A35-B96D-65D553B0DADE}"/>
    <hyperlink ref="AC49" r:id="rId354" display="https://bowling.lexerbowling.com/bowlingdelapraille/liguesgb2023-2024/pl003.htm" xr:uid="{AB84AE66-FA47-4A0D-9EF0-FFE0BC3A77FF}"/>
    <hyperlink ref="AC7" r:id="rId355" display="https://bowling.lexerbowling.com/bowlingdelapraille/liguesgb2023-2024/pl014.htm" xr:uid="{22119A9C-5A72-4EA2-B412-2913ECB4C085}"/>
    <hyperlink ref="AC30" r:id="rId356" display="https://bowling.lexerbowling.com/bowlingdelapraille/liguesgb2023-2024/pl02C.htm" xr:uid="{FFC71BA2-1A52-407A-A2AA-0098E1860DE5}"/>
    <hyperlink ref="AC8" r:id="rId357" display="https://bowling.lexerbowling.com/bowlingdelapraille/liguesgb2023-2024/pl021.htm" xr:uid="{A68F307F-9D30-49AA-B437-4295E382C4DC}"/>
    <hyperlink ref="AC50" r:id="rId358" display="https://bowling.lexerbowling.com/bowlingdelapraille/liguesgb2023-2024/pl02A.htm" xr:uid="{6D39577C-6D59-403E-A7E1-FFBCAE1283F2}"/>
    <hyperlink ref="AC23" r:id="rId359" display="https://bowling.lexerbowling.com/bowlingdelapraille/liguesgb2023-2024/pl033.htm" xr:uid="{2CC1A36B-94E5-4695-AAC3-F1DA6A475449}"/>
    <hyperlink ref="AC44" r:id="rId360" display="https://bowling.lexerbowling.com/bowlingdelapraille/liguesgb2023-2024/pl034.htm" xr:uid="{68A19764-7CDB-4724-8C9D-1F9C55D97B09}"/>
    <hyperlink ref="AC48" r:id="rId361" display="https://bowling.lexerbowling.com/bowlingdelapraille/liguesgb2023-2024/pl01C.htm" xr:uid="{28090E22-E839-46AC-89A8-F25A23AFB697}"/>
    <hyperlink ref="AC42" r:id="rId362" display="https://bowling.lexerbowling.com/bowlingdelapraille/liguesgb2023-2024/pl011.htm" xr:uid="{A19C0D7D-E75A-4F69-825F-C87B6BD8B4FD}"/>
    <hyperlink ref="AC11" r:id="rId363" display="https://bowling.lexerbowling.com/bowlingdelapraille/liguesgb2023-2024/pl035.htm" xr:uid="{BFE9E1AB-101B-4389-AD75-C394D2AB1D6F}"/>
    <hyperlink ref="AC28" r:id="rId364" display="https://bowling.lexerbowling.com/bowlingdelapraille/liguesgb2023-2024/pl01E.htm" xr:uid="{667BE7AF-825D-457A-83B2-CD73B277A23D}"/>
    <hyperlink ref="AC24" r:id="rId365" display="https://bowling.lexerbowling.com/bowlingdelapraille/liguesgb2023-2024/pl039.htm" xr:uid="{FA4880E4-9896-47FC-AA46-2060CE12C9FA}"/>
    <hyperlink ref="AC22" r:id="rId366" display="https://bowling.lexerbowling.com/bowlingdelapraille/liguesgb2023-2024/pl025.htm" xr:uid="{B9302D73-70D6-40B3-A3E1-DF2FCCCC616D}"/>
    <hyperlink ref="AC29" r:id="rId367" display="https://bowling.lexerbowling.com/bowlingdelapraille/liguesgb2023-2024/pl015.htm" xr:uid="{537DD204-3E53-48D6-A409-11DEA09E4FE6}"/>
    <hyperlink ref="AC56" r:id="rId368" display="https://bowling.lexerbowling.com/bowlingdelapraille/liguesgb2023-2024/pl016.htm" xr:uid="{86B6A656-85B7-4A6A-A13B-3C40C777CE75}"/>
    <hyperlink ref="AC10" r:id="rId369" display="https://bowling.lexerbowling.com/bowlingdelapraille/liguesgb2023-2024/pl027.htm" xr:uid="{82C154B3-6DC8-404A-B313-B9CD41FC526C}"/>
    <hyperlink ref="AC21" r:id="rId370" display="https://bowling.lexerbowling.com/bowlingdelapraille/liguesgb2023-2024/pl026.htm" xr:uid="{4383E28C-0CEB-4BD2-99AA-810491D40FC3}"/>
    <hyperlink ref="AC57" r:id="rId371" display="https://bowling.lexerbowling.com/bowlingdelapraille/liguesgb2023-2024/pl01D.htm" xr:uid="{BB9423F9-B034-4BB4-8FC2-39E2C194CC3E}"/>
    <hyperlink ref="AC45" r:id="rId372" display="https://bowling.lexerbowling.com/bowlingdelapraille/liguesgb2023-2024/pl032.htm" xr:uid="{7AA083B4-87C7-49FC-BDC3-8A4678384F84}"/>
    <hyperlink ref="AC5" r:id="rId373" display="https://bowling.lexerbowling.com/bowlingdelapraille/liguesgb2023-2024/pl030.htm" xr:uid="{0F330EBC-C643-4246-8CF1-1E46C2273980}"/>
    <hyperlink ref="AC32" r:id="rId374" display="https://bowling.lexerbowling.com/bowlingdelapraille/liguesgb2023-2024/pl031.htm" xr:uid="{59214C43-B659-41C2-8A1D-FD3E591E93C6}"/>
    <hyperlink ref="AC3" r:id="rId375" display="https://bowling.lexerbowling.com/bowlingdelapraille/liguesgb2023-2024/pl036.htm" xr:uid="{DF732AAF-6FC0-4D55-B8A3-1E6249B891F8}"/>
    <hyperlink ref="AC18" r:id="rId376" display="https://bowling.lexerbowling.com/bowlingdelapraille/liguesgb2023-2024/pl02F.htm" xr:uid="{D2A7FD4F-8E06-40CD-B70D-784DAFDE2A1A}"/>
    <hyperlink ref="AI26" r:id="rId377" display="https://bowling.lexerbowling.com/bowlingdelapraille/liguesgb2023-2024/tm003.htm" xr:uid="{25AB8248-926B-4FB8-96D3-182D20A462AD}"/>
    <hyperlink ref="AI13" r:id="rId378" display="https://bowling.lexerbowling.com/bowlingdelapraille/liguesgb2023-2024/tm005.htm" xr:uid="{7428A2C1-A779-4DBA-9FD5-D19CAE1664C8}"/>
    <hyperlink ref="AI15" r:id="rId379" display="https://bowling.lexerbowling.com/bowlingdelapraille/liguesgb2023-2024/tm009.htm" xr:uid="{77E3DA4D-E874-4453-BB81-14CC9CECDAF0}"/>
    <hyperlink ref="AI51" r:id="rId380" display="https://bowling.lexerbowling.com/bowlingdelapraille/liguesgb2023-2024/tm008.htm" xr:uid="{A66B69FB-59A9-4D96-B225-A668EF760B27}"/>
    <hyperlink ref="AI14" r:id="rId381" display="https://bowling.lexerbowling.com/bowlingdelapraille/liguesgb2023-2024/tm00C.htm" xr:uid="{C9379B70-1713-4019-A11C-27A90EC408CA}"/>
    <hyperlink ref="AI31" r:id="rId382" display="https://bowling.lexerbowling.com/bowlingdelapraille/liguesgb2023-2024/tm003.htm" xr:uid="{884FC24F-6439-46B7-AD60-9F3F3B84CC9E}"/>
    <hyperlink ref="AI41" r:id="rId383" display="https://bowling.lexerbowling.com/bowlingdelapraille/liguesgb2023-2024/tm001.htm" xr:uid="{0C6DFBE0-B150-4A4A-8379-C7FFCCCA430C}"/>
    <hyperlink ref="AI33" r:id="rId384" display="https://bowling.lexerbowling.com/bowlingdelapraille/liguesgb2023-2024/tm007.htm" xr:uid="{13AB949E-80EF-4201-A28E-7A993A77A7F1}"/>
    <hyperlink ref="AI36" r:id="rId385" display="https://bowling.lexerbowling.com/bowlingdelapraille/liguesgb2023-2024/tm00B.htm" xr:uid="{3B3CBB87-1432-4BED-BE5F-F41D98AC23D7}"/>
    <hyperlink ref="AI4" r:id="rId386" display="https://bowling.lexerbowling.com/bowlingdelapraille/liguesgb2023-2024/tm007.htm" xr:uid="{86C3FF9B-7914-4944-B086-DE25B452CB15}"/>
    <hyperlink ref="AI54" r:id="rId387" display="https://bowling.lexerbowling.com/bowlingdelapraille/liguesgb2023-2024/tm005.htm" xr:uid="{962506C3-AA7A-4AB6-B9E8-A3815B616075}"/>
    <hyperlink ref="AI39" r:id="rId388" display="https://bowling.lexerbowling.com/bowlingdelapraille/liguesgb2023-2024/tm00B.htm" xr:uid="{82C0616E-93AB-4E7B-A77E-E6315DA81874}"/>
    <hyperlink ref="AI37" r:id="rId389" display="https://bowling.lexerbowling.com/bowlingdelapraille/liguesgb2023-2024/tm002.htm" xr:uid="{1E9C7C58-2947-40EF-BA38-7F0B21FE9102}"/>
    <hyperlink ref="AI34" r:id="rId390" display="https://bowling.lexerbowling.com/bowlingdelapraille/liguesgb2023-2024/tm002.htm" xr:uid="{5A663C11-1E17-459D-A3BF-06A201A6B63F}"/>
    <hyperlink ref="AI38" r:id="rId391" display="https://bowling.lexerbowling.com/bowlingdelapraille/liguesgb2023-2024/tm002.htm" xr:uid="{2DB260DF-49FA-441B-BE16-E736ECD5806E}"/>
    <hyperlink ref="AI27" r:id="rId392" display="https://bowling.lexerbowling.com/bowlingdelapraille/liguesgb2023-2024/tm001.htm" xr:uid="{D678DE5D-6AFA-4250-921C-4BC69C16E0D4}"/>
    <hyperlink ref="AI40" r:id="rId393" display="https://bowling.lexerbowling.com/bowlingdelapraille/liguesgb2023-2024/tm004.htm" xr:uid="{29B9A027-9667-47BE-A988-93A8256A3EBC}"/>
    <hyperlink ref="AI47" r:id="rId394" display="https://bowling.lexerbowling.com/bowlingdelapraille/liguesgb2023-2024/tm001.htm" xr:uid="{2C355AB5-EA5C-4961-AF3B-7D4A27205C06}"/>
    <hyperlink ref="AI20" r:id="rId395" display="https://bowling.lexerbowling.com/bowlingdelapraille/liguesgb2023-2024/tm009.htm" xr:uid="{4CF2FF5D-1DD1-460E-9CF5-59C45FB81081}"/>
    <hyperlink ref="AI17" r:id="rId396" display="https://bowling.lexerbowling.com/bowlingdelapraille/liguesgb2023-2024/tm008.htm" xr:uid="{4A187DFA-087B-4DCB-9AE7-075109E6601A}"/>
    <hyperlink ref="AI55" r:id="rId397" display="https://bowling.lexerbowling.com/bowlingdelapraille/liguesgb2023-2024/tm009.htm" xr:uid="{F26A4113-A2F4-4C64-9218-21176C94FEFC}"/>
    <hyperlink ref="AI9" r:id="rId398" display="https://bowling.lexerbowling.com/bowlingdelapraille/liguesgb2023-2024/tm004.htm" xr:uid="{EC24255E-D9CB-4645-81CE-941E7FC45C87}"/>
    <hyperlink ref="AI46" r:id="rId399" display="https://bowling.lexerbowling.com/bowlingdelapraille/liguesgb2023-2024/tm004.htm" xr:uid="{948A4622-832C-44C6-9238-B69AEC3AC2E7}"/>
    <hyperlink ref="AI25" r:id="rId400" display="https://bowling.lexerbowling.com/bowlingdelapraille/liguesgb2023-2024/tm004.htm" xr:uid="{6F0B1AC3-85B9-4529-84D1-C1528755D08B}"/>
    <hyperlink ref="AI53" r:id="rId401" display="https://bowling.lexerbowling.com/bowlingdelapraille/liguesgb2023-2024/tm003.htm" xr:uid="{2AB80BBB-2E55-451F-838F-85219C2710B8}"/>
    <hyperlink ref="AI16" r:id="rId402" display="https://bowling.lexerbowling.com/bowlingdelapraille/liguesgb2023-2024/tm008.htm" xr:uid="{1D8A5BD9-8FE6-4256-AB9B-44515537B1D7}"/>
    <hyperlink ref="AI12" r:id="rId403" display="https://bowling.lexerbowling.com/bowlingdelapraille/liguesgb2023-2024/tm003.htm" xr:uid="{D826DEDA-3F3D-46F5-A99E-8AB4423D6C59}"/>
    <hyperlink ref="AI35" r:id="rId404" display="https://bowling.lexerbowling.com/bowlingdelapraille/liguesgb2023-2024/tm00C.htm" xr:uid="{97A1A9B5-D2B0-4CB2-A8CE-D8305FD22E60}"/>
    <hyperlink ref="AI43" r:id="rId405" display="https://bowling.lexerbowling.com/bowlingdelapraille/liguesgb2023-2024/tm00C.htm" xr:uid="{096F909B-6C02-4B5D-A672-EF2381E9E251}"/>
    <hyperlink ref="AI6" r:id="rId406" display="https://bowling.lexerbowling.com/bowlingdelapraille/liguesgb2023-2024/tm009.htm" xr:uid="{F920F7BA-F87C-4FBE-9F97-AB71C791095B}"/>
    <hyperlink ref="AI49" r:id="rId407" display="https://bowling.lexerbowling.com/bowlingdelapraille/liguesgb2023-2024/tm001.htm" xr:uid="{DEAED2FA-55A1-4B66-AB02-32E17B70FD0D}"/>
    <hyperlink ref="AI7" r:id="rId408" display="https://bowling.lexerbowling.com/bowlingdelapraille/liguesgb2023-2024/tm007.htm" xr:uid="{294158CB-9215-4D7F-AF9E-6D11F3075BBA}"/>
    <hyperlink ref="AI30" r:id="rId409" display="https://bowling.lexerbowling.com/bowlingdelapraille/liguesgb2023-2024/tm00C.htm" xr:uid="{424FE2C8-3C79-45FB-9BC7-CE4D62FF3D8B}"/>
    <hyperlink ref="AI8" r:id="rId410" display="https://bowling.lexerbowling.com/bowlingdelapraille/liguesgb2023-2024/tm009.htm" xr:uid="{826A8034-3B0D-4355-8655-B747B636FAC8}"/>
    <hyperlink ref="AI50" r:id="rId411" display="https://bowling.lexerbowling.com/bowlingdelapraille/liguesgb2023-2024/tm00C.htm" xr:uid="{0864F851-19CA-4B36-9AB5-739108B78F20}"/>
    <hyperlink ref="AI23" r:id="rId412" display="https://bowling.lexerbowling.com/bowlingdelapraille/liguesgb2023-2024/tm00D.htm" xr:uid="{31AD0AB5-FAC2-4540-836D-4D622F3B5C1A}"/>
    <hyperlink ref="AI44" r:id="rId413" display="https://bowling.lexerbowling.com/bowlingdelapraille/liguesgb2023-2024/tm00D.htm" xr:uid="{655E1F25-E7D5-4CE2-AB09-A8196295F6C0}"/>
    <hyperlink ref="AI48" r:id="rId414" display="https://bowling.lexerbowling.com/bowlingdelapraille/liguesgb2023-2024/tm008.htm" xr:uid="{057D76F1-0125-4E6D-BEC7-1C94ED481003}"/>
    <hyperlink ref="AI42" r:id="rId415" display="https://bowling.lexerbowling.com/bowlingdelapraille/liguesgb2023-2024/tm004.htm" xr:uid="{53DFFD33-A454-4E98-AA52-30B07CE52D5C}"/>
    <hyperlink ref="AI11" r:id="rId416" display="https://bowling.lexerbowling.com/bowlingdelapraille/liguesgb2023-2024/tm00D.htm" xr:uid="{87BF1D4B-AF47-453A-A0BF-61D49FDF9475}"/>
    <hyperlink ref="AI28" r:id="rId417" display="https://bowling.lexerbowling.com/bowlingdelapraille/liguesgb2023-2024/tm008.htm" xr:uid="{42733FD7-C92E-46C0-9FAC-70ADCD0E897A}"/>
    <hyperlink ref="AI24" r:id="rId418" display="https://bowling.lexerbowling.com/bowlingdelapraille/liguesgb2023-2024/tm00A.htm" xr:uid="{1F401A8A-4486-4874-A3F3-31153D16D431}"/>
    <hyperlink ref="AI22" r:id="rId419" display="https://bowling.lexerbowling.com/bowlingdelapraille/liguesgb2023-2024/tm00A.htm" xr:uid="{3DE21111-E6D9-4297-A141-F504C93F9EE2}"/>
    <hyperlink ref="AI29" r:id="rId420" display="https://bowling.lexerbowling.com/bowlingdelapraille/liguesgb2023-2024/tm006.htm" xr:uid="{1DE4287C-5CD6-4738-8A9B-3241489719BE}"/>
    <hyperlink ref="AI56" r:id="rId421" display="https://bowling.lexerbowling.com/bowlingdelapraille/liguesgb2023-2024/tm006.htm" xr:uid="{30ACFEB8-C62B-4839-92F0-E84A3172424D}"/>
    <hyperlink ref="AI10" r:id="rId422" display="https://bowling.lexerbowling.com/bowlingdelapraille/liguesgb2023-2024/tm00B.htm" xr:uid="{7BCEA08A-149D-4374-9ACC-D429174CC866}"/>
    <hyperlink ref="AI21" r:id="rId423" display="https://bowling.lexerbowling.com/bowlingdelapraille/liguesgb2023-2024/tm00A.htm" xr:uid="{8ED7FBAE-2494-43F0-922C-CE2B4E467F5C}"/>
    <hyperlink ref="AI57" r:id="rId424" display="https://bowling.lexerbowling.com/bowlingdelapraille/liguesgb2023-2024/tm008.htm" xr:uid="{5973CA53-1702-4D85-97D7-4EEA8616C0CA}"/>
    <hyperlink ref="AI45" r:id="rId425" display="https://bowling.lexerbowling.com/bowlingdelapraille/liguesgb2023-2024/tm00D.htm" xr:uid="{C2E89668-AB45-435E-8B92-D0F444C23A18}"/>
    <hyperlink ref="AI5" r:id="rId426" display="https://bowling.lexerbowling.com/bowlingdelapraille/liguesgb2023-2024/tm00D.htm" xr:uid="{20869507-66B0-4432-8504-6EB7717B5CE4}"/>
    <hyperlink ref="AI32" r:id="rId427" display="https://bowling.lexerbowling.com/bowlingdelapraille/liguesgb2023-2024/tm00D.htm" xr:uid="{80966901-4F47-43DF-B99E-965199CBF625}"/>
    <hyperlink ref="AI3" r:id="rId428" display="https://bowling.lexerbowling.com/bowlingdelapraille/liguesgb2023-2024/tm006.htm" xr:uid="{C81469D0-5850-4D2B-A464-1A5D643CC735}"/>
    <hyperlink ref="AI18" r:id="rId429" display="https://bowling.lexerbowling.com/bowlingdelapraille/liguesgb2023-2024/tm00C.htm" xr:uid="{27492618-B73A-4AF5-9CE9-6D0DCD7B4A45}"/>
    <hyperlink ref="AC19" r:id="rId430" display="https://bowling.lexerbowling.com/bowlingdelapraille/liguesgb2023-2024/pl03A.htm" xr:uid="{918DCF13-B825-4E48-8A64-EE859F7EDD76}"/>
    <hyperlink ref="AI19" r:id="rId431" display="https://bowling.lexerbowling.com/bowlingdelapraille/liguesgb2023-2024/tm007.htm" xr:uid="{4164EC40-721B-4D59-852B-0448BE5096B5}"/>
    <hyperlink ref="AC52" r:id="rId432" display="https://bowling.lexerbowling.com/bowlingdelapraille/liguesgb2023-2024/pl019.htm" xr:uid="{6200D242-DFC4-4EEF-9069-A2BFF5F068A4}"/>
    <hyperlink ref="AI52" r:id="rId433" display="https://bowling.lexerbowling.com/bowlingdelapraille/liguesgb2023-2024/tm007.htm" xr:uid="{C2F22477-94C0-4615-9E49-E97ABE9ECAA5}"/>
    <hyperlink ref="AL26" r:id="rId434" display="https://bowling.lexerbowling.com/bowlingdelapraille/liguesgb2023-2024/pl008.htm" xr:uid="{B141D785-3531-4540-940F-317FFF771E53}"/>
    <hyperlink ref="AL13" r:id="rId435" display="https://bowling.lexerbowling.com/bowlingdelapraille/liguesgb2023-2024/pl012.htm" xr:uid="{52B78258-6A5C-4BC5-9E8D-9C7F40B93FE4}"/>
    <hyperlink ref="AL15" r:id="rId436" display="https://bowling.lexerbowling.com/bowlingdelapraille/liguesgb2023-2024/pl020.htm" xr:uid="{ABDFE8AA-AF34-47B1-A6D4-BB0A9051DC90}"/>
    <hyperlink ref="AL51" r:id="rId437" display="https://bowling.lexerbowling.com/bowlingdelapraille/liguesgb2023-2024/pl01A.htm" xr:uid="{6905A396-2A37-484C-AD10-22A93FAB7C50}"/>
    <hyperlink ref="AL14" r:id="rId438" display="https://bowling.lexerbowling.com/bowlingdelapraille/liguesgb2023-2024/pl02B.htm" xr:uid="{CD9E0628-228E-466A-8F77-0DBC57553E34}"/>
    <hyperlink ref="AL31" r:id="rId439" display="https://bowling.lexerbowling.com/bowlingdelapraille/liguesgb2023-2024/pl007.htm" xr:uid="{8DD3C7D7-2071-4BAF-82EC-78CB094D4206}"/>
    <hyperlink ref="AL41" r:id="rId440" display="https://bowling.lexerbowling.com/bowlingdelapraille/liguesgb2023-2024/pl001.htm" xr:uid="{FAA3B678-F147-4B5D-BAF8-E844346246FD}"/>
    <hyperlink ref="AL33" r:id="rId441" display="https://bowling.lexerbowling.com/bowlingdelapraille/liguesgb2023-2024/pl017.htm" xr:uid="{91BCED4B-E411-475F-909E-C629AF1E6DD8}"/>
    <hyperlink ref="AL36" r:id="rId442" display="https://bowling.lexerbowling.com/bowlingdelapraille/liguesgb2023-2024/pl029.htm" xr:uid="{1B320F6B-8AC0-4C2C-B7B7-74CC6E71A30C}"/>
    <hyperlink ref="AL4" r:id="rId443" display="https://bowling.lexerbowling.com/bowlingdelapraille/liguesgb2023-2024/pl018.htm" xr:uid="{ECFEF1BE-A05E-43FA-9B72-8E450D2482BB}"/>
    <hyperlink ref="AL54" r:id="rId444" display="https://bowling.lexerbowling.com/bowlingdelapraille/liguesgb2023-2024/pl013.htm" xr:uid="{DDD6E930-3586-4D7A-B7D9-38DDC95ECCFA}"/>
    <hyperlink ref="AL39" r:id="rId445" display="https://bowling.lexerbowling.com/bowlingdelapraille/liguesgb2023-2024/pl028.htm" xr:uid="{395BE3DC-6500-445E-9559-95BAD2E94982}"/>
    <hyperlink ref="AL37" r:id="rId446" display="https://bowling.lexerbowling.com/bowlingdelapraille/liguesgb2023-2024/pl004.htm" xr:uid="{1F8637F9-6E87-411B-A1D1-C50E9B8C414B}"/>
    <hyperlink ref="AL34" r:id="rId447" display="https://bowling.lexerbowling.com/bowlingdelapraille/liguesgb2023-2024/pl006.htm" xr:uid="{C399BCD6-3480-4AFE-BEC9-3287D031F6BF}"/>
    <hyperlink ref="AL38" r:id="rId448" display="https://bowling.lexerbowling.com/bowlingdelapraille/liguesgb2023-2024/pl005.htm" xr:uid="{E0958104-A2FF-4F0C-98EC-57A92D65819A}"/>
    <hyperlink ref="AL27" r:id="rId449" display="https://bowling.lexerbowling.com/bowlingdelapraille/liguesgb2023-2024/pl002.htm" xr:uid="{56B278E0-DFD7-4156-A959-B93E92BB8D19}"/>
    <hyperlink ref="AL40" r:id="rId450" display="https://bowling.lexerbowling.com/bowlingdelapraille/liguesgb2023-2024/pl00F.htm" xr:uid="{DE1D6E06-ABB4-4BDC-9951-3FDEF7BB76E1}"/>
    <hyperlink ref="AL47" r:id="rId451" display="https://bowling.lexerbowling.com/bowlingdelapraille/liguesgb2023-2024/pl037.htm" xr:uid="{D9D14ADE-45F3-4E99-B8A7-C442F97D8A92}"/>
    <hyperlink ref="AL20" r:id="rId452" display="https://bowling.lexerbowling.com/bowlingdelapraille/liguesgb2023-2024/pl00B.htm" xr:uid="{CF56B954-9A36-4FCF-A8C8-E6EA141629C4}"/>
    <hyperlink ref="AL17" r:id="rId453" display="https://bowling.lexerbowling.com/bowlingdelapraille/liguesgb2023-2024/pl01B.htm" xr:uid="{A447A50A-AA96-46EE-8B48-54CD5F24C8C1}"/>
    <hyperlink ref="AL55" r:id="rId454" display="https://bowling.lexerbowling.com/bowlingdelapraille/liguesgb2023-2024/pl022.htm" xr:uid="{0E1F4A9E-930C-4764-A466-509008FDFF8A}"/>
    <hyperlink ref="AL9" r:id="rId455" display="https://bowling.lexerbowling.com/bowlingdelapraille/liguesgb2023-2024/pl00E.htm" xr:uid="{B627EE2A-3E26-4124-A71D-DA9EC360ED58}"/>
    <hyperlink ref="AL46" r:id="rId456" display="https://bowling.lexerbowling.com/bowlingdelapraille/liguesgb2023-2024/pl00C.htm" xr:uid="{00A6BF2E-5679-4C1D-BE99-672B54BC3FE4}"/>
    <hyperlink ref="AL25" r:id="rId457" display="https://bowling.lexerbowling.com/bowlingdelapraille/liguesgb2023-2024/pl00D.htm" xr:uid="{27FA31ED-4A3E-4460-A657-D33417C0F2C0}"/>
    <hyperlink ref="AL53" r:id="rId458" display="https://bowling.lexerbowling.com/bowlingdelapraille/liguesgb2023-2024/pl009.htm" xr:uid="{4ACB3426-3841-4A2F-A5B5-A5924E853CB5}"/>
    <hyperlink ref="AL16" r:id="rId459" display="https://bowling.lexerbowling.com/bowlingdelapraille/liguesgb2023-2024/pl038.htm" xr:uid="{DE73AEE0-49AA-415D-B43B-59C7124E72BE}"/>
    <hyperlink ref="AL12" r:id="rId460" display="https://bowling.lexerbowling.com/bowlingdelapraille/liguesgb2023-2024/pl00A.htm" xr:uid="{A7EF85BB-FB04-4F4E-9F8D-4A9FB16BA825}"/>
    <hyperlink ref="AL35" r:id="rId461" display="https://bowling.lexerbowling.com/bowlingdelapraille/liguesgb2023-2024/pl02D.htm" xr:uid="{8C10FE03-2CE4-49D2-A99D-1824ED17A086}"/>
    <hyperlink ref="AL43" r:id="rId462" display="https://bowling.lexerbowling.com/bowlingdelapraille/liguesgb2023-2024/pl02E.htm" xr:uid="{20B12A1E-6936-444D-8DA2-5FBB4E67EFC7}"/>
    <hyperlink ref="AL6" r:id="rId463" display="https://bowling.lexerbowling.com/bowlingdelapraille/liguesgb2023-2024/pl024.htm" xr:uid="{DEEBB68C-97B4-4A96-ABC6-4B93C22D4433}"/>
    <hyperlink ref="AL49" r:id="rId464" display="https://bowling.lexerbowling.com/bowlingdelapraille/liguesgb2023-2024/pl003.htm" xr:uid="{3B02FA90-D084-4B07-A5C9-9CEBF3DECA45}"/>
    <hyperlink ref="AL7" r:id="rId465" display="https://bowling.lexerbowling.com/bowlingdelapraille/liguesgb2023-2024/pl014.htm" xr:uid="{38E89711-598B-4F91-9175-C7E0AF671951}"/>
    <hyperlink ref="AL30" r:id="rId466" display="https://bowling.lexerbowling.com/bowlingdelapraille/liguesgb2023-2024/pl02C.htm" xr:uid="{D1E8BD7A-3C08-445C-B4D3-D0B317804EE4}"/>
    <hyperlink ref="AL8" r:id="rId467" display="https://bowling.lexerbowling.com/bowlingdelapraille/liguesgb2023-2024/pl021.htm" xr:uid="{9C0F8F4B-B30D-45E6-A79E-1C5F85259BA9}"/>
    <hyperlink ref="AL50" r:id="rId468" display="https://bowling.lexerbowling.com/bowlingdelapraille/liguesgb2023-2024/pl02A.htm" xr:uid="{C8A0BFA6-BCC1-44A9-988D-BBED4FA8B54C}"/>
    <hyperlink ref="AL23" r:id="rId469" display="https://bowling.lexerbowling.com/bowlingdelapraille/liguesgb2023-2024/pl033.htm" xr:uid="{51B76788-5FCE-433A-98FF-99241F039F09}"/>
    <hyperlink ref="AL44" r:id="rId470" display="https://bowling.lexerbowling.com/bowlingdelapraille/liguesgb2023-2024/pl034.htm" xr:uid="{52C42858-5AEA-4C45-9AC8-1E1E1F0A9DC7}"/>
    <hyperlink ref="AL48" r:id="rId471" display="https://bowling.lexerbowling.com/bowlingdelapraille/liguesgb2023-2024/pl01C.htm" xr:uid="{7B69DBB7-F603-4309-9ACA-E06DF6B00B0B}"/>
    <hyperlink ref="AL42" r:id="rId472" display="https://bowling.lexerbowling.com/bowlingdelapraille/liguesgb2023-2024/pl011.htm" xr:uid="{0A3F5F8C-23D6-4EEB-95C5-1BF2BC1E115F}"/>
    <hyperlink ref="AL11" r:id="rId473" display="https://bowling.lexerbowling.com/bowlingdelapraille/liguesgb2023-2024/pl035.htm" xr:uid="{07A31DAC-B784-4EDD-9855-0EABCD13DB3E}"/>
    <hyperlink ref="AL28" r:id="rId474" display="https://bowling.lexerbowling.com/bowlingdelapraille/liguesgb2023-2024/pl01E.htm" xr:uid="{7E3A4DB4-4EFE-4111-834A-69B4DA4D7024}"/>
    <hyperlink ref="AL24" r:id="rId475" display="https://bowling.lexerbowling.com/bowlingdelapraille/liguesgb2023-2024/pl039.htm" xr:uid="{89708828-C653-499D-9776-7464AFC34C62}"/>
    <hyperlink ref="AL22" r:id="rId476" display="https://bowling.lexerbowling.com/bowlingdelapraille/liguesgb2023-2024/pl025.htm" xr:uid="{8098D48D-2EE8-4B80-8AF3-7A6E1F4FDF2A}"/>
    <hyperlink ref="AL29" r:id="rId477" display="https://bowling.lexerbowling.com/bowlingdelapraille/liguesgb2023-2024/pl015.htm" xr:uid="{874EC05A-0B22-4F8A-A8A8-BFE514F01DB8}"/>
    <hyperlink ref="AL56" r:id="rId478" display="https://bowling.lexerbowling.com/bowlingdelapraille/liguesgb2023-2024/pl016.htm" xr:uid="{0FA579AC-85C8-42F8-8CA8-2DC506745548}"/>
    <hyperlink ref="AL10" r:id="rId479" display="https://bowling.lexerbowling.com/bowlingdelapraille/liguesgb2023-2024/pl027.htm" xr:uid="{D776B4D8-9576-48DE-BABB-E08000A905D4}"/>
    <hyperlink ref="AL21" r:id="rId480" display="https://bowling.lexerbowling.com/bowlingdelapraille/liguesgb2023-2024/pl026.htm" xr:uid="{B4ED1046-B24D-47BE-88C6-886A1A07D008}"/>
    <hyperlink ref="AL57" r:id="rId481" display="https://bowling.lexerbowling.com/bowlingdelapraille/liguesgb2023-2024/pl01D.htm" xr:uid="{DE0814B3-9CBC-4862-AB81-3F251060CD3B}"/>
    <hyperlink ref="AL45" r:id="rId482" display="https://bowling.lexerbowling.com/bowlingdelapraille/liguesgb2023-2024/pl032.htm" xr:uid="{48535ED5-4882-4442-B28C-F281FF9CF0C7}"/>
    <hyperlink ref="AL5" r:id="rId483" display="https://bowling.lexerbowling.com/bowlingdelapraille/liguesgb2023-2024/pl030.htm" xr:uid="{833CF815-3574-49CD-AF38-4F2BBC7558FE}"/>
    <hyperlink ref="AL32" r:id="rId484" display="https://bowling.lexerbowling.com/bowlingdelapraille/liguesgb2023-2024/pl031.htm" xr:uid="{1E80E87B-CAD7-47C3-AADF-20C13E627341}"/>
    <hyperlink ref="AL3" r:id="rId485" display="https://bowling.lexerbowling.com/bowlingdelapraille/liguesgb2023-2024/pl036.htm" xr:uid="{A2659C53-1DDE-4149-B915-D86340EC564E}"/>
    <hyperlink ref="AL18" r:id="rId486" display="https://bowling.lexerbowling.com/bowlingdelapraille/liguesgb2023-2024/pl02F.htm" xr:uid="{1027FA5C-838A-4D02-8EE7-4C2BAF556D72}"/>
    <hyperlink ref="AR26" r:id="rId487" display="https://bowling.lexerbowling.com/bowlingdelapraille/liguesgb2023-2024/tm003.htm" xr:uid="{B4977D4B-09D5-4171-AF97-3FC4433F74A9}"/>
    <hyperlink ref="AR13" r:id="rId488" display="https://bowling.lexerbowling.com/bowlingdelapraille/liguesgb2023-2024/tm005.htm" xr:uid="{B8B4F1DB-41B2-4535-B655-60F9AB2AA89C}"/>
    <hyperlink ref="AR15" r:id="rId489" display="https://bowling.lexerbowling.com/bowlingdelapraille/liguesgb2023-2024/tm009.htm" xr:uid="{3C9BF46D-A834-42BE-9C63-F519D715116B}"/>
    <hyperlink ref="AR51" r:id="rId490" display="https://bowling.lexerbowling.com/bowlingdelapraille/liguesgb2023-2024/tm008.htm" xr:uid="{BC3D7EAA-DC9D-4F27-9E0F-FB061EE58D5C}"/>
    <hyperlink ref="AR14" r:id="rId491" display="https://bowling.lexerbowling.com/bowlingdelapraille/liguesgb2023-2024/tm00C.htm" xr:uid="{B36D19B6-0F1E-403A-9AC0-241F6680935A}"/>
    <hyperlink ref="AR31" r:id="rId492" display="https://bowling.lexerbowling.com/bowlingdelapraille/liguesgb2023-2024/tm003.htm" xr:uid="{6C5DE076-9F99-4E51-87A2-D5CFD232716E}"/>
    <hyperlink ref="AR41" r:id="rId493" display="https://bowling.lexerbowling.com/bowlingdelapraille/liguesgb2023-2024/tm001.htm" xr:uid="{3AE3379D-CF3C-48C3-85CA-216FB6C8080C}"/>
    <hyperlink ref="AR33" r:id="rId494" display="https://bowling.lexerbowling.com/bowlingdelapraille/liguesgb2023-2024/tm007.htm" xr:uid="{601AA876-BF14-4441-963C-A83DF8BA61C5}"/>
    <hyperlink ref="AR36" r:id="rId495" display="https://bowling.lexerbowling.com/bowlingdelapraille/liguesgb2023-2024/tm00B.htm" xr:uid="{576C34DD-0CB9-4F9F-A34B-A684043E927E}"/>
    <hyperlink ref="AR4" r:id="rId496" display="https://bowling.lexerbowling.com/bowlingdelapraille/liguesgb2023-2024/tm007.htm" xr:uid="{FF887634-5C2C-4459-8363-C8EF4D529855}"/>
    <hyperlink ref="AR54" r:id="rId497" display="https://bowling.lexerbowling.com/bowlingdelapraille/liguesgb2023-2024/tm005.htm" xr:uid="{9C3360F1-23D2-459F-AAF3-A33F1D7F4602}"/>
    <hyperlink ref="AR39" r:id="rId498" display="https://bowling.lexerbowling.com/bowlingdelapraille/liguesgb2023-2024/tm00B.htm" xr:uid="{52592999-3383-43E6-B434-79350C947605}"/>
    <hyperlink ref="AR37" r:id="rId499" display="https://bowling.lexerbowling.com/bowlingdelapraille/liguesgb2023-2024/tm002.htm" xr:uid="{CF797BF9-0E73-48E3-ABCF-452770FAF3A0}"/>
    <hyperlink ref="AR34" r:id="rId500" display="https://bowling.lexerbowling.com/bowlingdelapraille/liguesgb2023-2024/tm002.htm" xr:uid="{B07D3711-AB4F-46AB-A3D7-5523F12CAFC6}"/>
    <hyperlink ref="AR38" r:id="rId501" display="https://bowling.lexerbowling.com/bowlingdelapraille/liguesgb2023-2024/tm002.htm" xr:uid="{7B275A1B-4D01-4F94-860E-A368A003E4E4}"/>
    <hyperlink ref="AR27" r:id="rId502" display="https://bowling.lexerbowling.com/bowlingdelapraille/liguesgb2023-2024/tm001.htm" xr:uid="{80C7C534-DAE7-4774-A87D-1F1127094638}"/>
    <hyperlink ref="AR40" r:id="rId503" display="https://bowling.lexerbowling.com/bowlingdelapraille/liguesgb2023-2024/tm004.htm" xr:uid="{25ADDBBD-EF6C-4C82-A348-D4161E23CFE9}"/>
    <hyperlink ref="AR47" r:id="rId504" display="https://bowling.lexerbowling.com/bowlingdelapraille/liguesgb2023-2024/tm001.htm" xr:uid="{4A430CEF-CD72-4A85-95B6-335DEE86BE5F}"/>
    <hyperlink ref="AR20" r:id="rId505" display="https://bowling.lexerbowling.com/bowlingdelapraille/liguesgb2023-2024/tm009.htm" xr:uid="{8BB50270-8D8C-4F77-AC7A-0693F88FF21D}"/>
    <hyperlink ref="AR17" r:id="rId506" display="https://bowling.lexerbowling.com/bowlingdelapraille/liguesgb2023-2024/tm008.htm" xr:uid="{4A43DDFC-27F4-4708-8453-90172680BD00}"/>
    <hyperlink ref="AR55" r:id="rId507" display="https://bowling.lexerbowling.com/bowlingdelapraille/liguesgb2023-2024/tm009.htm" xr:uid="{6AA14C13-152F-4E75-9FC3-545250BCE84A}"/>
    <hyperlink ref="AR9" r:id="rId508" display="https://bowling.lexerbowling.com/bowlingdelapraille/liguesgb2023-2024/tm004.htm" xr:uid="{64451B90-A8E8-4D69-843A-8A284BDF12E6}"/>
    <hyperlink ref="AR46" r:id="rId509" display="https://bowling.lexerbowling.com/bowlingdelapraille/liguesgb2023-2024/tm004.htm" xr:uid="{8005F5FC-76B6-448B-BF68-76807F0689B1}"/>
    <hyperlink ref="AR25" r:id="rId510" display="https://bowling.lexerbowling.com/bowlingdelapraille/liguesgb2023-2024/tm004.htm" xr:uid="{9EDFA5B9-AAC9-4DEE-AA5A-54BEB912DC21}"/>
    <hyperlink ref="AR53" r:id="rId511" display="https://bowling.lexerbowling.com/bowlingdelapraille/liguesgb2023-2024/tm003.htm" xr:uid="{1EA24F00-F90E-460E-9C60-20E8DB915BCD}"/>
    <hyperlink ref="AR16" r:id="rId512" display="https://bowling.lexerbowling.com/bowlingdelapraille/liguesgb2023-2024/tm008.htm" xr:uid="{8A5C92D6-116B-4F89-834B-3014A2B67264}"/>
    <hyperlink ref="AR12" r:id="rId513" display="https://bowling.lexerbowling.com/bowlingdelapraille/liguesgb2023-2024/tm003.htm" xr:uid="{04AB0D8F-8695-4CF2-8346-08C0381890B5}"/>
    <hyperlink ref="AR35" r:id="rId514" display="https://bowling.lexerbowling.com/bowlingdelapraille/liguesgb2023-2024/tm00C.htm" xr:uid="{1A52B2B2-3906-4F16-98BC-06A160682EF4}"/>
    <hyperlink ref="AR43" r:id="rId515" display="https://bowling.lexerbowling.com/bowlingdelapraille/liguesgb2023-2024/tm00C.htm" xr:uid="{9A739FFA-4E15-4487-B4EE-6716C6816459}"/>
    <hyperlink ref="AR6" r:id="rId516" display="https://bowling.lexerbowling.com/bowlingdelapraille/liguesgb2023-2024/tm009.htm" xr:uid="{413E7005-3DA4-40EB-93ED-5C4DB3ABF794}"/>
    <hyperlink ref="AR49" r:id="rId517" display="https://bowling.lexerbowling.com/bowlingdelapraille/liguesgb2023-2024/tm001.htm" xr:uid="{D5706903-F262-4CD1-B0FE-E979AC6EC59C}"/>
    <hyperlink ref="AR7" r:id="rId518" display="https://bowling.lexerbowling.com/bowlingdelapraille/liguesgb2023-2024/tm007.htm" xr:uid="{1544413C-49C5-4E3F-A51F-3E02F989A3A0}"/>
    <hyperlink ref="AR30" r:id="rId519" display="https://bowling.lexerbowling.com/bowlingdelapraille/liguesgb2023-2024/tm00C.htm" xr:uid="{3D53EC2C-B3B2-423A-9AD6-C582CA86C01F}"/>
    <hyperlink ref="AR8" r:id="rId520" display="https://bowling.lexerbowling.com/bowlingdelapraille/liguesgb2023-2024/tm009.htm" xr:uid="{988CF4AF-3A1E-474F-9EA6-B3CB04FC1689}"/>
    <hyperlink ref="AR50" r:id="rId521" display="https://bowling.lexerbowling.com/bowlingdelapraille/liguesgb2023-2024/tm00C.htm" xr:uid="{058A8323-FAA2-4B75-A6BF-1B4BDC507A31}"/>
    <hyperlink ref="AR23" r:id="rId522" display="https://bowling.lexerbowling.com/bowlingdelapraille/liguesgb2023-2024/tm00D.htm" xr:uid="{A5CD9BF3-E92A-4C20-8EF2-28CEE401BB5A}"/>
    <hyperlink ref="AR44" r:id="rId523" display="https://bowling.lexerbowling.com/bowlingdelapraille/liguesgb2023-2024/tm00D.htm" xr:uid="{EEBC4D6E-8979-4D86-832D-E23FF759D15F}"/>
    <hyperlink ref="AR48" r:id="rId524" display="https://bowling.lexerbowling.com/bowlingdelapraille/liguesgb2023-2024/tm008.htm" xr:uid="{0BFB0430-0C36-4E8A-9039-9202E65AB56E}"/>
    <hyperlink ref="AR42" r:id="rId525" display="https://bowling.lexerbowling.com/bowlingdelapraille/liguesgb2023-2024/tm004.htm" xr:uid="{EF045C1D-10B4-4CFC-9F31-F842F6525CB1}"/>
    <hyperlink ref="AR11" r:id="rId526" display="https://bowling.lexerbowling.com/bowlingdelapraille/liguesgb2023-2024/tm00D.htm" xr:uid="{4FB6042E-EA5C-4037-B941-D74877D3A140}"/>
    <hyperlink ref="AR28" r:id="rId527" display="https://bowling.lexerbowling.com/bowlingdelapraille/liguesgb2023-2024/tm008.htm" xr:uid="{861A3D05-9201-4A3A-810C-B493DBB48859}"/>
    <hyperlink ref="AR24" r:id="rId528" display="https://bowling.lexerbowling.com/bowlingdelapraille/liguesgb2023-2024/tm00A.htm" xr:uid="{53115870-48C5-4EC0-9743-654374D5F078}"/>
    <hyperlink ref="AR22" r:id="rId529" display="https://bowling.lexerbowling.com/bowlingdelapraille/liguesgb2023-2024/tm00A.htm" xr:uid="{47E0EB38-32C6-4440-9D3B-3617C92AA6B7}"/>
    <hyperlink ref="AR29" r:id="rId530" display="https://bowling.lexerbowling.com/bowlingdelapraille/liguesgb2023-2024/tm006.htm" xr:uid="{A3771430-BFA7-4DF1-82FB-72CA7D02DA09}"/>
    <hyperlink ref="AR56" r:id="rId531" display="https://bowling.lexerbowling.com/bowlingdelapraille/liguesgb2023-2024/tm006.htm" xr:uid="{D114475F-015A-485C-B11D-6A789FD6865D}"/>
    <hyperlink ref="AR10" r:id="rId532" display="https://bowling.lexerbowling.com/bowlingdelapraille/liguesgb2023-2024/tm00B.htm" xr:uid="{171F1134-B34B-468E-9481-1A9C4ADB41AD}"/>
    <hyperlink ref="AR21" r:id="rId533" display="https://bowling.lexerbowling.com/bowlingdelapraille/liguesgb2023-2024/tm00A.htm" xr:uid="{1F5732F7-DAB2-4527-BE3A-40F3C7F36DBD}"/>
    <hyperlink ref="AR57" r:id="rId534" display="https://bowling.lexerbowling.com/bowlingdelapraille/liguesgb2023-2024/tm008.htm" xr:uid="{42843531-69AE-47D3-947A-C12FAB8DBE18}"/>
    <hyperlink ref="AR45" r:id="rId535" display="https://bowling.lexerbowling.com/bowlingdelapraille/liguesgb2023-2024/tm00D.htm" xr:uid="{581A5756-DA5A-4EB1-81A1-8E92898B096F}"/>
    <hyperlink ref="AR5" r:id="rId536" display="https://bowling.lexerbowling.com/bowlingdelapraille/liguesgb2023-2024/tm00D.htm" xr:uid="{A41CF4D6-220D-433A-A010-063ADEBB5E21}"/>
    <hyperlink ref="AR32" r:id="rId537" display="https://bowling.lexerbowling.com/bowlingdelapraille/liguesgb2023-2024/tm00D.htm" xr:uid="{4B725074-B188-4F26-B901-A8D5C49A5965}"/>
    <hyperlink ref="AR3" r:id="rId538" display="https://bowling.lexerbowling.com/bowlingdelapraille/liguesgb2023-2024/tm006.htm" xr:uid="{23C4EF52-7C7D-41C1-A8C8-6B23479F0A55}"/>
    <hyperlink ref="AR18" r:id="rId539" display="https://bowling.lexerbowling.com/bowlingdelapraille/liguesgb2023-2024/tm00C.htm" xr:uid="{805FE223-9A66-4A26-9462-9531E94779DF}"/>
    <hyperlink ref="AL19" r:id="rId540" display="https://bowling.lexerbowling.com/bowlingdelapraille/liguesgb2023-2024/pl03A.htm" xr:uid="{B19C9DD5-927D-4E03-AA19-65737D08801F}"/>
    <hyperlink ref="AR19" r:id="rId541" display="https://bowling.lexerbowling.com/bowlingdelapraille/liguesgb2023-2024/tm007.htm" xr:uid="{81B40EC7-A870-42CA-AAC4-66739F409DD6}"/>
    <hyperlink ref="AL52" r:id="rId542" display="https://bowling.lexerbowling.com/bowlingdelapraille/liguesgb2023-2024/pl019.htm" xr:uid="{9DDC9F78-4418-47D5-83CE-3C4A916F9DF9}"/>
    <hyperlink ref="AR52" r:id="rId543" display="https://bowling.lexerbowling.com/bowlingdelapraille/liguesgb2023-2024/tm007.htm" xr:uid="{D8E69092-8FCF-4744-A221-5943B1D92956}"/>
    <hyperlink ref="AU13" r:id="rId544" display="https://bowling.lexerbowling.com/bowlingdelapraille/liguesgb2023-2024/pl012.htm" xr:uid="{DF9D0E33-C7E9-4937-ADB1-4DCA728B29D8}"/>
    <hyperlink ref="BA13" r:id="rId545" display="https://bowling.lexerbowling.com/bowlingdelapraille/liguesgb2023-2024/tm005.htm" xr:uid="{6667E48A-D217-4E3E-9049-50FFCEEE8EFA}"/>
    <hyperlink ref="AU26" r:id="rId546" display="https://bowling.lexerbowling.com/bowlingdelapraille/liguesgb2023-2024/pl008.htm" xr:uid="{514C893E-04BD-4F90-99DE-D9B71935C6C1}"/>
    <hyperlink ref="BA26" r:id="rId547" display="https://bowling.lexerbowling.com/bowlingdelapraille/liguesgb2023-2024/tm003.htm" xr:uid="{73533C3A-237F-450E-A1EE-56D5A90CA861}"/>
    <hyperlink ref="AU15" r:id="rId548" display="https://bowling.lexerbowling.com/bowlingdelapraille/liguesgb2023-2024/pl020.htm" xr:uid="{29F804F5-5D16-4D17-AFA0-3E45E04852B3}"/>
    <hyperlink ref="BA15" r:id="rId549" display="https://bowling.lexerbowling.com/bowlingdelapraille/liguesgb2023-2024/tm009.htm" xr:uid="{025E775E-8879-4AE0-A4C1-37A66BB4C541}"/>
    <hyperlink ref="AU51" r:id="rId550" display="https://bowling.lexerbowling.com/bowlingdelapraille/liguesgb2023-2024/pl01A.htm" xr:uid="{F2865E7C-F984-4B38-9D82-04E8AFDCB84B}"/>
    <hyperlink ref="BA51" r:id="rId551" display="https://bowling.lexerbowling.com/bowlingdelapraille/liguesgb2023-2024/tm008.htm" xr:uid="{809BED0E-30EC-4AA1-BD3F-453DDEF211F0}"/>
    <hyperlink ref="AU14" r:id="rId552" display="https://bowling.lexerbowling.com/bowlingdelapraille/liguesgb2023-2024/pl02B.htm" xr:uid="{23C31644-F8D1-4511-8958-033A96DBDD07}"/>
    <hyperlink ref="BA14" r:id="rId553" display="https://bowling.lexerbowling.com/bowlingdelapraille/liguesgb2023-2024/tm00C.htm" xr:uid="{548E029A-E0AC-416C-B389-C2534CDFE47A}"/>
    <hyperlink ref="AU33" r:id="rId554" display="https://bowling.lexerbowling.com/bowlingdelapraille/liguesgb2023-2024/pl017.htm" xr:uid="{A72A50DC-2633-41F4-8613-830E25E1B3E7}"/>
    <hyperlink ref="BA33" r:id="rId555" display="https://bowling.lexerbowling.com/bowlingdelapraille/liguesgb2023-2024/tm007.htm" xr:uid="{24087E74-2B56-4CCE-BCFE-16516600E172}"/>
    <hyperlink ref="AU41" r:id="rId556" display="https://bowling.lexerbowling.com/bowlingdelapraille/liguesgb2023-2024/pl001.htm" xr:uid="{51E94A57-4720-4122-930E-95588D63FC0C}"/>
    <hyperlink ref="BA41" r:id="rId557" display="https://bowling.lexerbowling.com/bowlingdelapraille/liguesgb2023-2024/tm001.htm" xr:uid="{67B38B73-F45F-4320-9CE9-F99984A007E6}"/>
    <hyperlink ref="AU36" r:id="rId558" display="https://bowling.lexerbowling.com/bowlingdelapraille/liguesgb2023-2024/pl029.htm" xr:uid="{6AD9C572-9B2F-4D9D-9C6A-EEF149088153}"/>
    <hyperlink ref="BA36" r:id="rId559" display="https://bowling.lexerbowling.com/bowlingdelapraille/liguesgb2023-2024/tm00B.htm" xr:uid="{FF18C645-11ED-48D1-BB4F-92F781E4A641}"/>
    <hyperlink ref="AU4" r:id="rId560" display="https://bowling.lexerbowling.com/bowlingdelapraille/liguesgb2023-2024/pl018.htm" xr:uid="{6695940E-7E10-4A01-BEC8-920FC97C5BCF}"/>
    <hyperlink ref="BA4" r:id="rId561" display="https://bowling.lexerbowling.com/bowlingdelapraille/liguesgb2023-2024/tm007.htm" xr:uid="{9337E9F7-AE5E-465E-B760-775F3E14FD4D}"/>
    <hyperlink ref="AU54" r:id="rId562" display="https://bowling.lexerbowling.com/bowlingdelapraille/liguesgb2023-2024/pl013.htm" xr:uid="{27E3C548-5FFD-475F-813C-BFDD0A7E5940}"/>
    <hyperlink ref="BA54" r:id="rId563" display="https://bowling.lexerbowling.com/bowlingdelapraille/liguesgb2023-2024/tm005.htm" xr:uid="{74718A70-DBB6-4F56-AAF6-87F9935D6E45}"/>
    <hyperlink ref="AU37" r:id="rId564" display="https://bowling.lexerbowling.com/bowlingdelapraille/liguesgb2023-2024/pl004.htm" xr:uid="{3F50CF8B-189A-44DF-ABD4-EF8BAA59F769}"/>
    <hyperlink ref="BA37" r:id="rId565" display="https://bowling.lexerbowling.com/bowlingdelapraille/liguesgb2023-2024/tm002.htm" xr:uid="{DE5A321A-D08C-471B-B34C-2B618460DFB2}"/>
    <hyperlink ref="AU8" r:id="rId566" display="https://bowling.lexerbowling.com/bowlingdelapraille/liguesgb2023-2024/pl021.htm" xr:uid="{B2ADC3C3-8430-4159-9F47-031199817032}"/>
    <hyperlink ref="BA8" r:id="rId567" display="https://bowling.lexerbowling.com/bowlingdelapraille/liguesgb2023-2024/tm009.htm" xr:uid="{932365D5-2FB2-4988-816E-2F97C2569A9A}"/>
    <hyperlink ref="AU39" r:id="rId568" display="https://bowling.lexerbowling.com/bowlingdelapraille/liguesgb2023-2024/pl028.htm" xr:uid="{E4BE5736-7D76-460B-90F4-0673F4652CDD}"/>
    <hyperlink ref="BA39" r:id="rId569" display="https://bowling.lexerbowling.com/bowlingdelapraille/liguesgb2023-2024/tm00B.htm" xr:uid="{B8E1C3D0-5692-4719-BC81-5480D445EA4A}"/>
    <hyperlink ref="AU34" r:id="rId570" display="https://bowling.lexerbowling.com/bowlingdelapraille/liguesgb2023-2024/pl006.htm" xr:uid="{EC1FD8B5-09F6-420B-B007-F3935567873C}"/>
    <hyperlink ref="BA34" r:id="rId571" display="https://bowling.lexerbowling.com/bowlingdelapraille/liguesgb2023-2024/tm002.htm" xr:uid="{2FC852EE-F1C8-4765-B757-5A7BD252D17C}"/>
    <hyperlink ref="AU38" r:id="rId572" display="https://bowling.lexerbowling.com/bowlingdelapraille/liguesgb2023-2024/pl005.htm" xr:uid="{1AD7BE35-0562-42E1-8458-D436D1DE5114}"/>
    <hyperlink ref="BA38" r:id="rId573" display="https://bowling.lexerbowling.com/bowlingdelapraille/liguesgb2023-2024/tm002.htm" xr:uid="{5445A9EB-9C89-454F-8F45-DC47B5B1B4EC}"/>
    <hyperlink ref="AU27" r:id="rId574" display="https://bowling.lexerbowling.com/bowlingdelapraille/liguesgb2023-2024/pl002.htm" xr:uid="{A18A5170-43ED-4B36-B39E-8F93016C88C1}"/>
    <hyperlink ref="BA27" r:id="rId575" display="https://bowling.lexerbowling.com/bowlingdelapraille/liguesgb2023-2024/tm001.htm" xr:uid="{EF82CE3C-C085-4B28-AA3B-D065A6128250}"/>
    <hyperlink ref="AU40" r:id="rId576" display="https://bowling.lexerbowling.com/bowlingdelapraille/liguesgb2023-2024/pl00F.htm" xr:uid="{36BDBFDD-CF29-4F8A-A847-69CE902CAED0}"/>
    <hyperlink ref="BA40" r:id="rId577" display="https://bowling.lexerbowling.com/bowlingdelapraille/liguesgb2023-2024/tm004.htm" xr:uid="{FF2D5EA6-1122-4F26-ACE7-7DD14D873DF6}"/>
    <hyperlink ref="AU20" r:id="rId578" display="https://bowling.lexerbowling.com/bowlingdelapraille/liguesgb2023-2024/pl00B.htm" xr:uid="{11BB269E-FD69-445E-8F7B-5D74D78FF7EE}"/>
    <hyperlink ref="BA20" r:id="rId579" display="https://bowling.lexerbowling.com/bowlingdelapraille/liguesgb2023-2024/tm009.htm" xr:uid="{D55F8007-1FB1-4931-84D7-BE44081B9762}"/>
    <hyperlink ref="AU17" r:id="rId580" display="https://bowling.lexerbowling.com/bowlingdelapraille/liguesgb2023-2024/pl01B.htm" xr:uid="{38D84E3E-B5C3-4377-8BF4-98678C947933}"/>
    <hyperlink ref="BA17" r:id="rId581" display="https://bowling.lexerbowling.com/bowlingdelapraille/liguesgb2023-2024/tm008.htm" xr:uid="{E2EC9DD3-D8CF-4C87-B88D-6F3FD973F3F7}"/>
    <hyperlink ref="AU46" r:id="rId582" display="https://bowling.lexerbowling.com/bowlingdelapraille/liguesgb2023-2024/pl00C.htm" xr:uid="{FB3797C7-7BE5-48D7-99BE-966573F4D5F8}"/>
    <hyperlink ref="BA46" r:id="rId583" display="https://bowling.lexerbowling.com/bowlingdelapraille/liguesgb2023-2024/tm004.htm" xr:uid="{EF6E23D7-7B99-4588-8F42-66E99C4F3F61}"/>
    <hyperlink ref="AU55" r:id="rId584" display="https://bowling.lexerbowling.com/bowlingdelapraille/liguesgb2023-2024/pl022.htm" xr:uid="{7FE122BA-71AA-445B-93DD-2F0E4643FB8F}"/>
    <hyperlink ref="BA55" r:id="rId585" display="https://bowling.lexerbowling.com/bowlingdelapraille/liguesgb2023-2024/tm009.htm" xr:uid="{2B5AE9F8-F829-4394-B613-D0E171C6A3F2}"/>
    <hyperlink ref="AU16" r:id="rId586" display="https://bowling.lexerbowling.com/bowlingdelapraille/liguesgb2023-2024/pl038.htm" xr:uid="{E40B4087-C651-4F3F-B874-7318925FD390}"/>
    <hyperlink ref="BA16" r:id="rId587" display="https://bowling.lexerbowling.com/bowlingdelapraille/liguesgb2023-2024/tm008.htm" xr:uid="{A362E20C-5F7A-4EF2-8DB8-7CD67EF96F7F}"/>
    <hyperlink ref="AU9" r:id="rId588" display="https://bowling.lexerbowling.com/bowlingdelapraille/liguesgb2023-2024/pl00E.htm" xr:uid="{A8594109-9B4F-42C2-A598-BDD1D7618A81}"/>
    <hyperlink ref="BA9" r:id="rId589" display="https://bowling.lexerbowling.com/bowlingdelapraille/liguesgb2023-2024/tm004.htm" xr:uid="{94E0AF5A-08C6-4117-9266-ACBFAAE850E5}"/>
    <hyperlink ref="AU47" r:id="rId590" display="https://bowling.lexerbowling.com/bowlingdelapraille/liguesgb2023-2024/pl037.htm" xr:uid="{C36D73A3-3E69-4915-9C99-372B44CAD5A0}"/>
    <hyperlink ref="BA47" r:id="rId591" display="https://bowling.lexerbowling.com/bowlingdelapraille/liguesgb2023-2024/tm001.htm" xr:uid="{873A23A9-F6EF-4F1B-942B-C2853D871142}"/>
    <hyperlink ref="AU12" r:id="rId592" display="https://bowling.lexerbowling.com/bowlingdelapraille/liguesgb2023-2024/pl00A.htm" xr:uid="{36C125A0-C330-4A33-B1D2-66420F2AD8B0}"/>
    <hyperlink ref="BA12" r:id="rId593" display="https://bowling.lexerbowling.com/bowlingdelapraille/liguesgb2023-2024/tm003.htm" xr:uid="{AC012CF4-7B75-46FF-AC1C-3971E4674A37}"/>
    <hyperlink ref="AU35" r:id="rId594" display="https://bowling.lexerbowling.com/bowlingdelapraille/liguesgb2023-2024/pl02D.htm" xr:uid="{4EC01FE7-9815-4B39-A465-53FA42D811A6}"/>
    <hyperlink ref="BA35" r:id="rId595" display="https://bowling.lexerbowling.com/bowlingdelapraille/liguesgb2023-2024/tm00C.htm" xr:uid="{082DF84C-F7FA-4419-B885-91A5E18E80C2}"/>
    <hyperlink ref="AU25" r:id="rId596" display="https://bowling.lexerbowling.com/bowlingdelapraille/liguesgb2023-2024/pl00D.htm" xr:uid="{E9BE83A3-A8BF-4466-9132-3151B9092F16}"/>
    <hyperlink ref="BA25" r:id="rId597" display="https://bowling.lexerbowling.com/bowlingdelapraille/liguesgb2023-2024/tm004.htm" xr:uid="{422CDA79-339B-427C-85DA-C591D4BC6E18}"/>
    <hyperlink ref="AU53" r:id="rId598" display="https://bowling.lexerbowling.com/bowlingdelapraille/liguesgb2023-2024/pl009.htm" xr:uid="{030527E8-97CE-4E77-9415-E2E7D89D64BE}"/>
    <hyperlink ref="BA53" r:id="rId599" display="https://bowling.lexerbowling.com/bowlingdelapraille/liguesgb2023-2024/tm003.htm" xr:uid="{3EAAEE0A-8695-4C67-A390-42BBCB59DF77}"/>
    <hyperlink ref="AU6" r:id="rId600" display="https://bowling.lexerbowling.com/bowlingdelapraille/liguesgb2023-2024/pl024.htm" xr:uid="{FC700E75-2BA2-4006-B0EC-23A384095D74}"/>
    <hyperlink ref="BA6" r:id="rId601" display="https://bowling.lexerbowling.com/bowlingdelapraille/liguesgb2023-2024/tm009.htm" xr:uid="{5CC090A0-5969-44BA-BD2D-7460C47C3553}"/>
    <hyperlink ref="AU31" r:id="rId602" display="https://bowling.lexerbowling.com/bowlingdelapraille/liguesgb2023-2024/pl007.htm" xr:uid="{BEF5321F-79D9-4F3B-85CD-CA0CF0408D0F}"/>
    <hyperlink ref="BA31" r:id="rId603" display="https://bowling.lexerbowling.com/bowlingdelapraille/liguesgb2023-2024/tm003.htm" xr:uid="{73BA0086-3A09-4780-A5B1-8573CA0690FF}"/>
    <hyperlink ref="AU43" r:id="rId604" display="https://bowling.lexerbowling.com/bowlingdelapraille/liguesgb2023-2024/pl02E.htm" xr:uid="{679AC6DF-C650-4B8F-961C-5DA992152B3D}"/>
    <hyperlink ref="BA43" r:id="rId605" display="https://bowling.lexerbowling.com/bowlingdelapraille/liguesgb2023-2024/tm00C.htm" xr:uid="{B9146850-1EB5-40E5-98D9-28EA3D98EC2C}"/>
    <hyperlink ref="AU19" r:id="rId606" display="https://bowling.lexerbowling.com/bowlingdelapraille/liguesgb2023-2024/pl03A.htm" xr:uid="{6C7700E5-E8CC-44FB-8F78-019B413A638F}"/>
    <hyperlink ref="BA19" r:id="rId607" display="https://bowling.lexerbowling.com/bowlingdelapraille/liguesgb2023-2024/tm007.htm" xr:uid="{042AC770-73BC-47DF-BD12-15155D2B65D2}"/>
    <hyperlink ref="AU30" r:id="rId608" display="https://bowling.lexerbowling.com/bowlingdelapraille/liguesgb2023-2024/pl02C.htm" xr:uid="{EE983056-A14B-4345-AB55-BE86BDCC5CFB}"/>
    <hyperlink ref="BA30" r:id="rId609" display="https://bowling.lexerbowling.com/bowlingdelapraille/liguesgb2023-2024/tm00C.htm" xr:uid="{39640D5F-5D18-4C7D-A990-6A4A4A549BDC}"/>
    <hyperlink ref="AU23" r:id="rId610" display="https://bowling.lexerbowling.com/bowlingdelapraille/liguesgb2023-2024/pl033.htm" xr:uid="{F801C88C-A205-4AD2-AFF9-2C8BCCEBE1C0}"/>
    <hyperlink ref="BA23" r:id="rId611" display="https://bowling.lexerbowling.com/bowlingdelapraille/liguesgb2023-2024/tm00D.htm" xr:uid="{DCDBAD1C-ED16-4403-949F-427A977D77DA}"/>
    <hyperlink ref="AU7" r:id="rId612" display="https://bowling.lexerbowling.com/bowlingdelapraille/liguesgb2023-2024/pl014.htm" xr:uid="{8EE031E1-29C6-44BA-9ADC-7BB8EB58A61F}"/>
    <hyperlink ref="BA7" r:id="rId613" display="https://bowling.lexerbowling.com/bowlingdelapraille/liguesgb2023-2024/tm007.htm" xr:uid="{5F8F11F6-540C-4872-BE11-A26D21BD2AAF}"/>
    <hyperlink ref="AU49" r:id="rId614" display="https://bowling.lexerbowling.com/bowlingdelapraille/liguesgb2023-2024/pl003.htm" xr:uid="{A8659A02-857F-4F2D-BC63-9FF004B32C0B}"/>
    <hyperlink ref="BA49" r:id="rId615" display="https://bowling.lexerbowling.com/bowlingdelapraille/liguesgb2023-2024/tm001.htm" xr:uid="{B8EB559D-7876-43A5-9F22-DC250BA58F90}"/>
    <hyperlink ref="AU50" r:id="rId616" display="https://bowling.lexerbowling.com/bowlingdelapraille/liguesgb2023-2024/pl02A.htm" xr:uid="{3B33C6A7-649F-478C-A0C9-3C139E97AED4}"/>
    <hyperlink ref="BA50" r:id="rId617" display="https://bowling.lexerbowling.com/bowlingdelapraille/liguesgb2023-2024/tm00C.htm" xr:uid="{6D2BA68F-2F86-4317-BDEC-C56FD80FEA97}"/>
    <hyperlink ref="AU44" r:id="rId618" display="https://bowling.lexerbowling.com/bowlingdelapraille/liguesgb2023-2024/pl034.htm" xr:uid="{1E692425-F205-4A07-A0FC-B65ECB749EA0}"/>
    <hyperlink ref="BA44" r:id="rId619" display="https://bowling.lexerbowling.com/bowlingdelapraille/liguesgb2023-2024/tm00D.htm" xr:uid="{C99CD4F6-502C-4C85-BE98-691085C4C638}"/>
    <hyperlink ref="AU42" r:id="rId620" display="https://bowling.lexerbowling.com/bowlingdelapraille/liguesgb2023-2024/pl011.htm" xr:uid="{6EA29FD2-4407-43B2-ABFD-AE6F5E8BB53C}"/>
    <hyperlink ref="BA42" r:id="rId621" display="https://bowling.lexerbowling.com/bowlingdelapraille/liguesgb2023-2024/tm004.htm" xr:uid="{44436735-B621-4014-861B-4BB3548736AB}"/>
    <hyperlink ref="AU48" r:id="rId622" display="https://bowling.lexerbowling.com/bowlingdelapraille/liguesgb2023-2024/pl01C.htm" xr:uid="{851B75DB-C9D9-4CC6-83A9-3C268DA51A26}"/>
    <hyperlink ref="BA48" r:id="rId623" display="https://bowling.lexerbowling.com/bowlingdelapraille/liguesgb2023-2024/tm008.htm" xr:uid="{8D159B93-5F68-4D4A-851E-5DC9819BC722}"/>
    <hyperlink ref="AU28" r:id="rId624" display="https://bowling.lexerbowling.com/bowlingdelapraille/liguesgb2023-2024/pl01E.htm" xr:uid="{FDE59E21-4D7D-4D43-BFA7-C13E33E63383}"/>
    <hyperlink ref="BA28" r:id="rId625" display="https://bowling.lexerbowling.com/bowlingdelapraille/liguesgb2023-2024/tm008.htm" xr:uid="{1B241BF7-6925-4334-9178-67611B8BAD9A}"/>
    <hyperlink ref="AU52" r:id="rId626" display="https://bowling.lexerbowling.com/bowlingdelapraille/liguesgb2023-2024/pl019.htm" xr:uid="{DD5334B9-4FBE-4720-93A5-37FF42B05032}"/>
    <hyperlink ref="BA52" r:id="rId627" display="https://bowling.lexerbowling.com/bowlingdelapraille/liguesgb2023-2024/tm007.htm" xr:uid="{608E60F4-9D53-437E-8CB3-C804943316D9}"/>
    <hyperlink ref="AU11" r:id="rId628" display="https://bowling.lexerbowling.com/bowlingdelapraille/liguesgb2023-2024/pl035.htm" xr:uid="{7A2497EA-A33E-4113-ADCE-AE4CB2E78441}"/>
    <hyperlink ref="BA11" r:id="rId629" display="https://bowling.lexerbowling.com/bowlingdelapraille/liguesgb2023-2024/tm00D.htm" xr:uid="{5F766FDE-F19D-45D2-8728-110577339EA3}"/>
    <hyperlink ref="AU24" r:id="rId630" display="https://bowling.lexerbowling.com/bowlingdelapraille/liguesgb2023-2024/pl039.htm" xr:uid="{971C295F-92D7-4C20-9472-94D36E93FFCF}"/>
    <hyperlink ref="BA24" r:id="rId631" display="https://bowling.lexerbowling.com/bowlingdelapraille/liguesgb2023-2024/tm00A.htm" xr:uid="{D243A100-0097-427F-9AF8-E5BCE6B4C81C}"/>
    <hyperlink ref="AU22" r:id="rId632" display="https://bowling.lexerbowling.com/bowlingdelapraille/liguesgb2023-2024/pl025.htm" xr:uid="{C0AB29FD-0EA1-46FA-AFAA-D85E301DF46E}"/>
    <hyperlink ref="BA22" r:id="rId633" display="https://bowling.lexerbowling.com/bowlingdelapraille/liguesgb2023-2024/tm00A.htm" xr:uid="{2B86C7E2-E252-4FB2-A4F5-CAAB13D03E34}"/>
    <hyperlink ref="AU29" r:id="rId634" display="https://bowling.lexerbowling.com/bowlingdelapraille/liguesgb2023-2024/pl015.htm" xr:uid="{739C4787-5680-4D20-BD74-51A40CC094F8}"/>
    <hyperlink ref="BA29" r:id="rId635" display="https://bowling.lexerbowling.com/bowlingdelapraille/liguesgb2023-2024/tm006.htm" xr:uid="{A18577B1-ACA6-434E-8FEF-6F33602246DE}"/>
    <hyperlink ref="AU56" r:id="rId636" display="https://bowling.lexerbowling.com/bowlingdelapraille/liguesgb2023-2024/pl016.htm" xr:uid="{0ADD95D2-FA98-44D8-BE87-42638D96C39E}"/>
    <hyperlink ref="BA56" r:id="rId637" display="https://bowling.lexerbowling.com/bowlingdelapraille/liguesgb2023-2024/tm006.htm" xr:uid="{853F2041-7E96-454F-B067-5A49E01C6E31}"/>
    <hyperlink ref="AU21" r:id="rId638" display="https://bowling.lexerbowling.com/bowlingdelapraille/liguesgb2023-2024/pl026.htm" xr:uid="{2F9CC91A-1F9C-4E76-8D46-757982CC931C}"/>
    <hyperlink ref="BA21" r:id="rId639" display="https://bowling.lexerbowling.com/bowlingdelapraille/liguesgb2023-2024/tm00A.htm" xr:uid="{B7D62039-B26D-4621-B8F0-D1C8A3034D6F}"/>
    <hyperlink ref="AU57" r:id="rId640" display="https://bowling.lexerbowling.com/bowlingdelapraille/liguesgb2023-2024/pl01D.htm" xr:uid="{9058172D-C1D2-4F41-9B2B-B341102DE077}"/>
    <hyperlink ref="BA57" r:id="rId641" display="https://bowling.lexerbowling.com/bowlingdelapraille/liguesgb2023-2024/tm008.htm" xr:uid="{AF07EA47-9838-486D-A16E-C9B7CFE78B30}"/>
    <hyperlink ref="AU5" r:id="rId642" display="https://bowling.lexerbowling.com/bowlingdelapraille/liguesgb2023-2024/pl030.htm" xr:uid="{EAE0B894-AB25-4579-A840-72ACF995E65B}"/>
    <hyperlink ref="BA5" r:id="rId643" display="https://bowling.lexerbowling.com/bowlingdelapraille/liguesgb2023-2024/tm00D.htm" xr:uid="{FA5D1BA6-B8AE-4464-A66F-1719D7906C20}"/>
    <hyperlink ref="AU45" r:id="rId644" display="https://bowling.lexerbowling.com/bowlingdelapraille/liguesgb2023-2024/pl032.htm" xr:uid="{6842E989-4DCB-4B6E-8C0D-8FE27120FEFB}"/>
    <hyperlink ref="BA45" r:id="rId645" display="https://bowling.lexerbowling.com/bowlingdelapraille/liguesgb2023-2024/tm00D.htm" xr:uid="{4DEC0C29-033F-410F-9682-0E2B4C660302}"/>
    <hyperlink ref="AU10" r:id="rId646" display="https://bowling.lexerbowling.com/bowlingdelapraille/liguesgb2023-2024/pl027.htm" xr:uid="{94D1D628-A4F4-4B8E-8B34-ED951115B0B9}"/>
    <hyperlink ref="BA10" r:id="rId647" display="https://bowling.lexerbowling.com/bowlingdelapraille/liguesgb2023-2024/tm00B.htm" xr:uid="{18DBE3C7-CC55-4FC0-90A5-8654208D2B45}"/>
    <hyperlink ref="AU32" r:id="rId648" display="https://bowling.lexerbowling.com/bowlingdelapraille/liguesgb2023-2024/pl031.htm" xr:uid="{5C856B03-530C-4FDF-B346-AF49BF823451}"/>
    <hyperlink ref="BA32" r:id="rId649" display="https://bowling.lexerbowling.com/bowlingdelapraille/liguesgb2023-2024/tm00D.htm" xr:uid="{C0451057-818D-46A7-A752-33F1E514D831}"/>
    <hyperlink ref="AU3" r:id="rId650" display="https://bowling.lexerbowling.com/bowlingdelapraille/liguesgb2023-2024/pl036.htm" xr:uid="{D9930B61-2CE8-44F0-8E9A-DFCB9CAE2739}"/>
    <hyperlink ref="BA3" r:id="rId651" display="https://bowling.lexerbowling.com/bowlingdelapraille/liguesgb2023-2024/tm006.htm" xr:uid="{773E8384-A248-4779-89EB-B0FF237CDDAB}"/>
    <hyperlink ref="AU18" r:id="rId652" display="https://bowling.lexerbowling.com/bowlingdelapraille/liguesgb2023-2024/pl02F.htm" xr:uid="{80FDA105-E253-4EB0-A863-EC36BCAC5DEC}"/>
    <hyperlink ref="BA18" r:id="rId653" display="https://bowling.lexerbowling.com/bowlingdelapraille/liguesgb2023-2024/tm00C.htm" xr:uid="{F407A9AE-6DB5-4741-A61E-F655C12C0F3B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65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BEB0-54E9-44D7-9135-84EB7C8685D1}">
  <dimension ref="A1:N57"/>
  <sheetViews>
    <sheetView topLeftCell="A6" workbookViewId="0">
      <selection activeCell="N3" sqref="K3:N38"/>
    </sheetView>
  </sheetViews>
  <sheetFormatPr baseColWidth="10" defaultColWidth="11.5703125" defaultRowHeight="15" x14ac:dyDescent="0.25"/>
  <cols>
    <col min="1" max="1" width="21.28515625" customWidth="1"/>
    <col min="2" max="4" width="11.5703125" style="7"/>
    <col min="6" max="6" width="24" customWidth="1"/>
    <col min="11" max="11" width="22.5703125" customWidth="1"/>
    <col min="14" max="14" width="11.5703125" style="36"/>
    <col min="257" max="257" width="21.28515625" customWidth="1"/>
    <col min="262" max="262" width="24" customWidth="1"/>
    <col min="267" max="267" width="22.5703125" customWidth="1"/>
    <col min="513" max="513" width="21.28515625" customWidth="1"/>
    <col min="518" max="518" width="24" customWidth="1"/>
    <col min="523" max="523" width="22.5703125" customWidth="1"/>
    <col min="769" max="769" width="21.28515625" customWidth="1"/>
    <col min="774" max="774" width="24" customWidth="1"/>
    <col min="779" max="779" width="22.5703125" customWidth="1"/>
    <col min="1025" max="1025" width="21.28515625" customWidth="1"/>
    <col min="1030" max="1030" width="24" customWidth="1"/>
    <col min="1035" max="1035" width="22.5703125" customWidth="1"/>
    <col min="1281" max="1281" width="21.28515625" customWidth="1"/>
    <col min="1286" max="1286" width="24" customWidth="1"/>
    <col min="1291" max="1291" width="22.5703125" customWidth="1"/>
    <col min="1537" max="1537" width="21.28515625" customWidth="1"/>
    <col min="1542" max="1542" width="24" customWidth="1"/>
    <col min="1547" max="1547" width="22.5703125" customWidth="1"/>
    <col min="1793" max="1793" width="21.28515625" customWidth="1"/>
    <col min="1798" max="1798" width="24" customWidth="1"/>
    <col min="1803" max="1803" width="22.5703125" customWidth="1"/>
    <col min="2049" max="2049" width="21.28515625" customWidth="1"/>
    <col min="2054" max="2054" width="24" customWidth="1"/>
    <col min="2059" max="2059" width="22.5703125" customWidth="1"/>
    <col min="2305" max="2305" width="21.28515625" customWidth="1"/>
    <col min="2310" max="2310" width="24" customWidth="1"/>
    <col min="2315" max="2315" width="22.5703125" customWidth="1"/>
    <col min="2561" max="2561" width="21.28515625" customWidth="1"/>
    <col min="2566" max="2566" width="24" customWidth="1"/>
    <col min="2571" max="2571" width="22.5703125" customWidth="1"/>
    <col min="2817" max="2817" width="21.28515625" customWidth="1"/>
    <col min="2822" max="2822" width="24" customWidth="1"/>
    <col min="2827" max="2827" width="22.5703125" customWidth="1"/>
    <col min="3073" max="3073" width="21.28515625" customWidth="1"/>
    <col min="3078" max="3078" width="24" customWidth="1"/>
    <col min="3083" max="3083" width="22.5703125" customWidth="1"/>
    <col min="3329" max="3329" width="21.28515625" customWidth="1"/>
    <col min="3334" max="3334" width="24" customWidth="1"/>
    <col min="3339" max="3339" width="22.5703125" customWidth="1"/>
    <col min="3585" max="3585" width="21.28515625" customWidth="1"/>
    <col min="3590" max="3590" width="24" customWidth="1"/>
    <col min="3595" max="3595" width="22.5703125" customWidth="1"/>
    <col min="3841" max="3841" width="21.28515625" customWidth="1"/>
    <col min="3846" max="3846" width="24" customWidth="1"/>
    <col min="3851" max="3851" width="22.5703125" customWidth="1"/>
    <col min="4097" max="4097" width="21.28515625" customWidth="1"/>
    <col min="4102" max="4102" width="24" customWidth="1"/>
    <col min="4107" max="4107" width="22.5703125" customWidth="1"/>
    <col min="4353" max="4353" width="21.28515625" customWidth="1"/>
    <col min="4358" max="4358" width="24" customWidth="1"/>
    <col min="4363" max="4363" width="22.5703125" customWidth="1"/>
    <col min="4609" max="4609" width="21.28515625" customWidth="1"/>
    <col min="4614" max="4614" width="24" customWidth="1"/>
    <col min="4619" max="4619" width="22.5703125" customWidth="1"/>
    <col min="4865" max="4865" width="21.28515625" customWidth="1"/>
    <col min="4870" max="4870" width="24" customWidth="1"/>
    <col min="4875" max="4875" width="22.5703125" customWidth="1"/>
    <col min="5121" max="5121" width="21.28515625" customWidth="1"/>
    <col min="5126" max="5126" width="24" customWidth="1"/>
    <col min="5131" max="5131" width="22.5703125" customWidth="1"/>
    <col min="5377" max="5377" width="21.28515625" customWidth="1"/>
    <col min="5382" max="5382" width="24" customWidth="1"/>
    <col min="5387" max="5387" width="22.5703125" customWidth="1"/>
    <col min="5633" max="5633" width="21.28515625" customWidth="1"/>
    <col min="5638" max="5638" width="24" customWidth="1"/>
    <col min="5643" max="5643" width="22.5703125" customWidth="1"/>
    <col min="5889" max="5889" width="21.28515625" customWidth="1"/>
    <col min="5894" max="5894" width="24" customWidth="1"/>
    <col min="5899" max="5899" width="22.5703125" customWidth="1"/>
    <col min="6145" max="6145" width="21.28515625" customWidth="1"/>
    <col min="6150" max="6150" width="24" customWidth="1"/>
    <col min="6155" max="6155" width="22.5703125" customWidth="1"/>
    <col min="6401" max="6401" width="21.28515625" customWidth="1"/>
    <col min="6406" max="6406" width="24" customWidth="1"/>
    <col min="6411" max="6411" width="22.5703125" customWidth="1"/>
    <col min="6657" max="6657" width="21.28515625" customWidth="1"/>
    <col min="6662" max="6662" width="24" customWidth="1"/>
    <col min="6667" max="6667" width="22.5703125" customWidth="1"/>
    <col min="6913" max="6913" width="21.28515625" customWidth="1"/>
    <col min="6918" max="6918" width="24" customWidth="1"/>
    <col min="6923" max="6923" width="22.5703125" customWidth="1"/>
    <col min="7169" max="7169" width="21.28515625" customWidth="1"/>
    <col min="7174" max="7174" width="24" customWidth="1"/>
    <col min="7179" max="7179" width="22.5703125" customWidth="1"/>
    <col min="7425" max="7425" width="21.28515625" customWidth="1"/>
    <col min="7430" max="7430" width="24" customWidth="1"/>
    <col min="7435" max="7435" width="22.5703125" customWidth="1"/>
    <col min="7681" max="7681" width="21.28515625" customWidth="1"/>
    <col min="7686" max="7686" width="24" customWidth="1"/>
    <col min="7691" max="7691" width="22.5703125" customWidth="1"/>
    <col min="7937" max="7937" width="21.28515625" customWidth="1"/>
    <col min="7942" max="7942" width="24" customWidth="1"/>
    <col min="7947" max="7947" width="22.5703125" customWidth="1"/>
    <col min="8193" max="8193" width="21.28515625" customWidth="1"/>
    <col min="8198" max="8198" width="24" customWidth="1"/>
    <col min="8203" max="8203" width="22.5703125" customWidth="1"/>
    <col min="8449" max="8449" width="21.28515625" customWidth="1"/>
    <col min="8454" max="8454" width="24" customWidth="1"/>
    <col min="8459" max="8459" width="22.5703125" customWidth="1"/>
    <col min="8705" max="8705" width="21.28515625" customWidth="1"/>
    <col min="8710" max="8710" width="24" customWidth="1"/>
    <col min="8715" max="8715" width="22.5703125" customWidth="1"/>
    <col min="8961" max="8961" width="21.28515625" customWidth="1"/>
    <col min="8966" max="8966" width="24" customWidth="1"/>
    <col min="8971" max="8971" width="22.5703125" customWidth="1"/>
    <col min="9217" max="9217" width="21.28515625" customWidth="1"/>
    <col min="9222" max="9222" width="24" customWidth="1"/>
    <col min="9227" max="9227" width="22.5703125" customWidth="1"/>
    <col min="9473" max="9473" width="21.28515625" customWidth="1"/>
    <col min="9478" max="9478" width="24" customWidth="1"/>
    <col min="9483" max="9483" width="22.5703125" customWidth="1"/>
    <col min="9729" max="9729" width="21.28515625" customWidth="1"/>
    <col min="9734" max="9734" width="24" customWidth="1"/>
    <col min="9739" max="9739" width="22.5703125" customWidth="1"/>
    <col min="9985" max="9985" width="21.28515625" customWidth="1"/>
    <col min="9990" max="9990" width="24" customWidth="1"/>
    <col min="9995" max="9995" width="22.5703125" customWidth="1"/>
    <col min="10241" max="10241" width="21.28515625" customWidth="1"/>
    <col min="10246" max="10246" width="24" customWidth="1"/>
    <col min="10251" max="10251" width="22.5703125" customWidth="1"/>
    <col min="10497" max="10497" width="21.28515625" customWidth="1"/>
    <col min="10502" max="10502" width="24" customWidth="1"/>
    <col min="10507" max="10507" width="22.5703125" customWidth="1"/>
    <col min="10753" max="10753" width="21.28515625" customWidth="1"/>
    <col min="10758" max="10758" width="24" customWidth="1"/>
    <col min="10763" max="10763" width="22.5703125" customWidth="1"/>
    <col min="11009" max="11009" width="21.28515625" customWidth="1"/>
    <col min="11014" max="11014" width="24" customWidth="1"/>
    <col min="11019" max="11019" width="22.5703125" customWidth="1"/>
    <col min="11265" max="11265" width="21.28515625" customWidth="1"/>
    <col min="11270" max="11270" width="24" customWidth="1"/>
    <col min="11275" max="11275" width="22.5703125" customWidth="1"/>
    <col min="11521" max="11521" width="21.28515625" customWidth="1"/>
    <col min="11526" max="11526" width="24" customWidth="1"/>
    <col min="11531" max="11531" width="22.5703125" customWidth="1"/>
    <col min="11777" max="11777" width="21.28515625" customWidth="1"/>
    <col min="11782" max="11782" width="24" customWidth="1"/>
    <col min="11787" max="11787" width="22.5703125" customWidth="1"/>
    <col min="12033" max="12033" width="21.28515625" customWidth="1"/>
    <col min="12038" max="12038" width="24" customWidth="1"/>
    <col min="12043" max="12043" width="22.5703125" customWidth="1"/>
    <col min="12289" max="12289" width="21.28515625" customWidth="1"/>
    <col min="12294" max="12294" width="24" customWidth="1"/>
    <col min="12299" max="12299" width="22.5703125" customWidth="1"/>
    <col min="12545" max="12545" width="21.28515625" customWidth="1"/>
    <col min="12550" max="12550" width="24" customWidth="1"/>
    <col min="12555" max="12555" width="22.5703125" customWidth="1"/>
    <col min="12801" max="12801" width="21.28515625" customWidth="1"/>
    <col min="12806" max="12806" width="24" customWidth="1"/>
    <col min="12811" max="12811" width="22.5703125" customWidth="1"/>
    <col min="13057" max="13057" width="21.28515625" customWidth="1"/>
    <col min="13062" max="13062" width="24" customWidth="1"/>
    <col min="13067" max="13067" width="22.5703125" customWidth="1"/>
    <col min="13313" max="13313" width="21.28515625" customWidth="1"/>
    <col min="13318" max="13318" width="24" customWidth="1"/>
    <col min="13323" max="13323" width="22.5703125" customWidth="1"/>
    <col min="13569" max="13569" width="21.28515625" customWidth="1"/>
    <col min="13574" max="13574" width="24" customWidth="1"/>
    <col min="13579" max="13579" width="22.5703125" customWidth="1"/>
    <col min="13825" max="13825" width="21.28515625" customWidth="1"/>
    <col min="13830" max="13830" width="24" customWidth="1"/>
    <col min="13835" max="13835" width="22.5703125" customWidth="1"/>
    <col min="14081" max="14081" width="21.28515625" customWidth="1"/>
    <col min="14086" max="14086" width="24" customWidth="1"/>
    <col min="14091" max="14091" width="22.5703125" customWidth="1"/>
    <col min="14337" max="14337" width="21.28515625" customWidth="1"/>
    <col min="14342" max="14342" width="24" customWidth="1"/>
    <col min="14347" max="14347" width="22.5703125" customWidth="1"/>
    <col min="14593" max="14593" width="21.28515625" customWidth="1"/>
    <col min="14598" max="14598" width="24" customWidth="1"/>
    <col min="14603" max="14603" width="22.5703125" customWidth="1"/>
    <col min="14849" max="14849" width="21.28515625" customWidth="1"/>
    <col min="14854" max="14854" width="24" customWidth="1"/>
    <col min="14859" max="14859" width="22.5703125" customWidth="1"/>
    <col min="15105" max="15105" width="21.28515625" customWidth="1"/>
    <col min="15110" max="15110" width="24" customWidth="1"/>
    <col min="15115" max="15115" width="22.5703125" customWidth="1"/>
    <col min="15361" max="15361" width="21.28515625" customWidth="1"/>
    <col min="15366" max="15366" width="24" customWidth="1"/>
    <col min="15371" max="15371" width="22.5703125" customWidth="1"/>
    <col min="15617" max="15617" width="21.28515625" customWidth="1"/>
    <col min="15622" max="15622" width="24" customWidth="1"/>
    <col min="15627" max="15627" width="22.5703125" customWidth="1"/>
    <col min="15873" max="15873" width="21.28515625" customWidth="1"/>
    <col min="15878" max="15878" width="24" customWidth="1"/>
    <col min="15883" max="15883" width="22.5703125" customWidth="1"/>
    <col min="16129" max="16129" width="21.28515625" customWidth="1"/>
    <col min="16134" max="16134" width="24" customWidth="1"/>
    <col min="16139" max="16139" width="22.5703125" customWidth="1"/>
  </cols>
  <sheetData>
    <row r="1" spans="1:14" x14ac:dyDescent="0.25">
      <c r="A1" s="113" t="s">
        <v>63</v>
      </c>
      <c r="B1" s="113"/>
      <c r="C1" s="113"/>
      <c r="D1" s="113"/>
      <c r="F1" s="113" t="s">
        <v>64</v>
      </c>
      <c r="G1" s="113"/>
      <c r="H1" s="113"/>
      <c r="I1" s="113"/>
      <c r="K1" s="113" t="s">
        <v>62</v>
      </c>
      <c r="L1" s="113"/>
      <c r="M1" s="113"/>
    </row>
    <row r="2" spans="1:14" ht="15.75" thickBot="1" x14ac:dyDescent="0.3">
      <c r="K2" s="37"/>
      <c r="L2" s="37"/>
      <c r="M2" s="37"/>
    </row>
    <row r="3" spans="1:14" ht="15.75" thickBot="1" x14ac:dyDescent="0.3">
      <c r="A3" s="25" t="s">
        <v>51</v>
      </c>
      <c r="B3" s="29">
        <v>625</v>
      </c>
      <c r="C3" s="29">
        <v>4</v>
      </c>
      <c r="D3" s="29">
        <v>156.25</v>
      </c>
      <c r="F3" s="25" t="s">
        <v>51</v>
      </c>
      <c r="G3" s="33">
        <v>625</v>
      </c>
      <c r="H3" s="33">
        <v>4</v>
      </c>
      <c r="I3" s="33">
        <v>156.25</v>
      </c>
      <c r="J3" s="23"/>
      <c r="K3" s="25" t="s">
        <v>51</v>
      </c>
      <c r="L3" s="27">
        <f>SUM(G3-B3)</f>
        <v>0</v>
      </c>
      <c r="M3" s="27">
        <f>SUM(H3-C3)</f>
        <v>0</v>
      </c>
      <c r="N3" s="36" t="e">
        <f>SUM(L3/M3)</f>
        <v>#DIV/0!</v>
      </c>
    </row>
    <row r="4" spans="1:14" ht="15.75" thickBot="1" x14ac:dyDescent="0.3">
      <c r="A4" s="25" t="s">
        <v>28</v>
      </c>
      <c r="B4" s="29">
        <v>1241</v>
      </c>
      <c r="C4" s="29">
        <v>8</v>
      </c>
      <c r="D4" s="29">
        <v>155.13</v>
      </c>
      <c r="F4" s="25" t="s">
        <v>28</v>
      </c>
      <c r="G4" s="33">
        <v>1790</v>
      </c>
      <c r="H4" s="33">
        <v>12</v>
      </c>
      <c r="I4" s="33">
        <v>149.16999999999999</v>
      </c>
      <c r="J4" s="23"/>
      <c r="K4" s="25" t="s">
        <v>28</v>
      </c>
      <c r="L4" s="27">
        <f t="shared" ref="L4:L38" si="0">SUM(G4-B4)</f>
        <v>549</v>
      </c>
      <c r="M4" s="27">
        <f t="shared" ref="M4:M38" si="1">SUM(H4-C4)</f>
        <v>4</v>
      </c>
      <c r="N4" s="36">
        <f t="shared" ref="N4:N38" si="2">SUM(L4/M4)</f>
        <v>137.25</v>
      </c>
    </row>
    <row r="5" spans="1:14" ht="15.75" thickBot="1" x14ac:dyDescent="0.3">
      <c r="A5" s="25" t="s">
        <v>57</v>
      </c>
      <c r="B5" s="29">
        <v>0</v>
      </c>
      <c r="C5" s="29">
        <v>0</v>
      </c>
      <c r="D5" s="29">
        <v>0</v>
      </c>
      <c r="F5" s="25" t="s">
        <v>57</v>
      </c>
      <c r="G5" s="33">
        <v>637</v>
      </c>
      <c r="H5" s="33">
        <v>4</v>
      </c>
      <c r="I5" s="33">
        <v>159.25</v>
      </c>
      <c r="J5" s="23"/>
      <c r="K5" s="25" t="s">
        <v>57</v>
      </c>
      <c r="L5" s="27">
        <f t="shared" si="0"/>
        <v>637</v>
      </c>
      <c r="M5" s="27">
        <f t="shared" si="1"/>
        <v>4</v>
      </c>
      <c r="N5" s="36">
        <f t="shared" si="2"/>
        <v>159.25</v>
      </c>
    </row>
    <row r="6" spans="1:14" ht="15.75" thickBot="1" x14ac:dyDescent="0.3">
      <c r="A6" s="25" t="s">
        <v>61</v>
      </c>
      <c r="B6" s="29">
        <v>0</v>
      </c>
      <c r="C6" s="29">
        <v>0</v>
      </c>
      <c r="D6" s="29">
        <v>0</v>
      </c>
      <c r="F6" s="25" t="s">
        <v>61</v>
      </c>
      <c r="G6" s="33">
        <v>591</v>
      </c>
      <c r="H6" s="33">
        <v>4</v>
      </c>
      <c r="I6" s="33">
        <v>147.75</v>
      </c>
      <c r="J6" s="23"/>
      <c r="K6" s="25" t="s">
        <v>61</v>
      </c>
      <c r="L6" s="27">
        <f t="shared" si="0"/>
        <v>591</v>
      </c>
      <c r="M6" s="27">
        <f t="shared" si="1"/>
        <v>4</v>
      </c>
      <c r="N6" s="36">
        <f t="shared" si="2"/>
        <v>147.75</v>
      </c>
    </row>
    <row r="7" spans="1:14" ht="15.75" thickBot="1" x14ac:dyDescent="0.3">
      <c r="A7" s="25" t="s">
        <v>20</v>
      </c>
      <c r="B7" s="29">
        <v>1646</v>
      </c>
      <c r="C7" s="29">
        <v>8</v>
      </c>
      <c r="D7" s="29">
        <v>205.75</v>
      </c>
      <c r="F7" s="25" t="s">
        <v>20</v>
      </c>
      <c r="G7" s="33">
        <v>2446</v>
      </c>
      <c r="H7" s="33">
        <v>12</v>
      </c>
      <c r="I7" s="33">
        <v>203.83</v>
      </c>
      <c r="J7" s="23"/>
      <c r="K7" s="25" t="s">
        <v>20</v>
      </c>
      <c r="L7" s="27">
        <f t="shared" si="0"/>
        <v>800</v>
      </c>
      <c r="M7" s="27">
        <f t="shared" si="1"/>
        <v>4</v>
      </c>
      <c r="N7" s="36">
        <f t="shared" si="2"/>
        <v>200</v>
      </c>
    </row>
    <row r="8" spans="1:14" ht="15.75" thickBot="1" x14ac:dyDescent="0.3">
      <c r="A8" s="25" t="s">
        <v>52</v>
      </c>
      <c r="B8" s="29">
        <v>731</v>
      </c>
      <c r="C8" s="29">
        <v>4</v>
      </c>
      <c r="D8" s="29">
        <v>182.75</v>
      </c>
      <c r="F8" s="25" t="s">
        <v>52</v>
      </c>
      <c r="G8" s="33">
        <v>731</v>
      </c>
      <c r="H8" s="33">
        <v>4</v>
      </c>
      <c r="I8" s="33">
        <v>182.75</v>
      </c>
      <c r="J8" s="23"/>
      <c r="K8" s="25" t="s">
        <v>52</v>
      </c>
      <c r="L8" s="27">
        <f t="shared" si="0"/>
        <v>0</v>
      </c>
      <c r="M8" s="27">
        <f t="shared" si="1"/>
        <v>0</v>
      </c>
      <c r="N8" s="36" t="e">
        <f t="shared" si="2"/>
        <v>#DIV/0!</v>
      </c>
    </row>
    <row r="9" spans="1:14" ht="15.75" thickBot="1" x14ac:dyDescent="0.3">
      <c r="A9" s="25" t="s">
        <v>55</v>
      </c>
      <c r="B9" s="29">
        <v>633</v>
      </c>
      <c r="C9" s="29">
        <v>4</v>
      </c>
      <c r="D9" s="29">
        <v>158.25</v>
      </c>
      <c r="F9" s="25" t="s">
        <v>55</v>
      </c>
      <c r="G9" s="33">
        <v>633</v>
      </c>
      <c r="H9" s="33">
        <v>4</v>
      </c>
      <c r="I9" s="33">
        <v>158.25</v>
      </c>
      <c r="J9" s="23"/>
      <c r="K9" s="25" t="s">
        <v>55</v>
      </c>
      <c r="L9" s="27">
        <f t="shared" si="0"/>
        <v>0</v>
      </c>
      <c r="M9" s="27">
        <f t="shared" si="1"/>
        <v>0</v>
      </c>
      <c r="N9" s="36" t="e">
        <f t="shared" si="2"/>
        <v>#DIV/0!</v>
      </c>
    </row>
    <row r="10" spans="1:14" ht="15.75" thickBot="1" x14ac:dyDescent="0.3">
      <c r="A10" s="25" t="s">
        <v>15</v>
      </c>
      <c r="B10" s="29">
        <v>1489</v>
      </c>
      <c r="C10" s="29">
        <v>8</v>
      </c>
      <c r="D10" s="29">
        <v>186.13</v>
      </c>
      <c r="F10" s="25" t="s">
        <v>15</v>
      </c>
      <c r="G10" s="33">
        <v>2164</v>
      </c>
      <c r="H10" s="33">
        <v>12</v>
      </c>
      <c r="I10" s="33">
        <v>180.33</v>
      </c>
      <c r="K10" s="25" t="s">
        <v>15</v>
      </c>
      <c r="L10" s="27">
        <f t="shared" si="0"/>
        <v>675</v>
      </c>
      <c r="M10" s="27">
        <f t="shared" si="1"/>
        <v>4</v>
      </c>
      <c r="N10" s="36">
        <f t="shared" si="2"/>
        <v>168.75</v>
      </c>
    </row>
    <row r="11" spans="1:14" ht="15.75" thickBot="1" x14ac:dyDescent="0.3">
      <c r="A11" s="25" t="s">
        <v>59</v>
      </c>
      <c r="B11" s="29">
        <v>0</v>
      </c>
      <c r="C11" s="29">
        <v>0</v>
      </c>
      <c r="D11" s="29">
        <v>0</v>
      </c>
      <c r="F11" s="25" t="s">
        <v>59</v>
      </c>
      <c r="G11" s="33">
        <v>477</v>
      </c>
      <c r="H11" s="33">
        <v>4</v>
      </c>
      <c r="I11" s="33">
        <v>119.25</v>
      </c>
      <c r="J11" s="23"/>
      <c r="K11" s="25" t="s">
        <v>59</v>
      </c>
      <c r="L11" s="27">
        <f t="shared" si="0"/>
        <v>477</v>
      </c>
      <c r="M11" s="27">
        <f t="shared" si="1"/>
        <v>4</v>
      </c>
      <c r="N11" s="36">
        <f t="shared" si="2"/>
        <v>119.25</v>
      </c>
    </row>
    <row r="12" spans="1:14" ht="30.75" thickBot="1" x14ac:dyDescent="0.3">
      <c r="A12" s="25" t="s">
        <v>16</v>
      </c>
      <c r="B12" s="29">
        <v>1310</v>
      </c>
      <c r="C12" s="29">
        <v>8</v>
      </c>
      <c r="D12" s="29">
        <v>163.75</v>
      </c>
      <c r="F12" s="25" t="s">
        <v>16</v>
      </c>
      <c r="G12" s="33">
        <v>1310</v>
      </c>
      <c r="H12" s="33">
        <v>8</v>
      </c>
      <c r="I12" s="33">
        <v>163.75</v>
      </c>
      <c r="J12" s="23"/>
      <c r="K12" s="25" t="s">
        <v>16</v>
      </c>
      <c r="L12" s="27">
        <f t="shared" si="0"/>
        <v>0</v>
      </c>
      <c r="M12" s="27">
        <f t="shared" si="1"/>
        <v>0</v>
      </c>
      <c r="N12" s="36" t="e">
        <f t="shared" si="2"/>
        <v>#DIV/0!</v>
      </c>
    </row>
    <row r="13" spans="1:14" ht="15.75" thickBot="1" x14ac:dyDescent="0.3">
      <c r="A13" s="25" t="s">
        <v>30</v>
      </c>
      <c r="B13" s="29">
        <v>585</v>
      </c>
      <c r="C13" s="29">
        <v>4</v>
      </c>
      <c r="D13" s="29">
        <v>146.25</v>
      </c>
      <c r="F13" s="25" t="s">
        <v>30</v>
      </c>
      <c r="G13" s="33">
        <v>1202</v>
      </c>
      <c r="H13" s="33">
        <v>8</v>
      </c>
      <c r="I13" s="33">
        <v>150.25</v>
      </c>
      <c r="K13" s="25" t="s">
        <v>30</v>
      </c>
      <c r="L13" s="27">
        <f t="shared" si="0"/>
        <v>617</v>
      </c>
      <c r="M13" s="27">
        <f t="shared" si="1"/>
        <v>4</v>
      </c>
      <c r="N13" s="36">
        <f t="shared" si="2"/>
        <v>154.25</v>
      </c>
    </row>
    <row r="14" spans="1:14" ht="15.75" thickBot="1" x14ac:dyDescent="0.3">
      <c r="A14" s="25" t="s">
        <v>17</v>
      </c>
      <c r="B14" s="29">
        <v>1094</v>
      </c>
      <c r="C14" s="29">
        <v>8</v>
      </c>
      <c r="D14" s="29">
        <v>136.75</v>
      </c>
      <c r="F14" s="25" t="s">
        <v>17</v>
      </c>
      <c r="G14" s="33">
        <v>1582</v>
      </c>
      <c r="H14" s="33">
        <v>12</v>
      </c>
      <c r="I14" s="33">
        <v>131.83000000000001</v>
      </c>
      <c r="J14" s="23"/>
      <c r="K14" s="25" t="s">
        <v>17</v>
      </c>
      <c r="L14" s="27">
        <f t="shared" si="0"/>
        <v>488</v>
      </c>
      <c r="M14" s="27">
        <f t="shared" si="1"/>
        <v>4</v>
      </c>
      <c r="N14" s="36">
        <f t="shared" si="2"/>
        <v>122</v>
      </c>
    </row>
    <row r="15" spans="1:14" ht="15.75" thickBot="1" x14ac:dyDescent="0.3">
      <c r="A15" s="25" t="s">
        <v>40</v>
      </c>
      <c r="B15" s="29">
        <v>1158</v>
      </c>
      <c r="C15" s="29">
        <v>8</v>
      </c>
      <c r="D15" s="29">
        <v>144.75</v>
      </c>
      <c r="F15" s="25" t="s">
        <v>40</v>
      </c>
      <c r="G15" s="33">
        <v>1686</v>
      </c>
      <c r="H15" s="33">
        <v>12</v>
      </c>
      <c r="I15" s="33">
        <v>140.5</v>
      </c>
      <c r="K15" s="25" t="s">
        <v>40</v>
      </c>
      <c r="L15" s="27">
        <f t="shared" si="0"/>
        <v>528</v>
      </c>
      <c r="M15" s="27">
        <f t="shared" si="1"/>
        <v>4</v>
      </c>
      <c r="N15" s="36">
        <f t="shared" si="2"/>
        <v>132</v>
      </c>
    </row>
    <row r="16" spans="1:14" ht="15.75" thickBot="1" x14ac:dyDescent="0.3">
      <c r="A16" s="25" t="s">
        <v>18</v>
      </c>
      <c r="B16" s="29">
        <v>548</v>
      </c>
      <c r="C16" s="29">
        <v>4</v>
      </c>
      <c r="D16" s="29">
        <v>137</v>
      </c>
      <c r="F16" s="25" t="s">
        <v>18</v>
      </c>
      <c r="G16" s="33">
        <v>1086</v>
      </c>
      <c r="H16" s="33">
        <v>8</v>
      </c>
      <c r="I16" s="33">
        <v>135.75</v>
      </c>
      <c r="J16" s="23"/>
      <c r="K16" s="25" t="s">
        <v>18</v>
      </c>
      <c r="L16" s="27">
        <f t="shared" si="0"/>
        <v>538</v>
      </c>
      <c r="M16" s="27">
        <f t="shared" si="1"/>
        <v>4</v>
      </c>
      <c r="N16" s="36">
        <f t="shared" si="2"/>
        <v>134.5</v>
      </c>
    </row>
    <row r="17" spans="1:14" ht="15.75" thickBot="1" x14ac:dyDescent="0.3">
      <c r="A17" s="25" t="s">
        <v>54</v>
      </c>
      <c r="B17" s="29">
        <v>560</v>
      </c>
      <c r="C17" s="29">
        <v>4</v>
      </c>
      <c r="D17" s="29">
        <v>140</v>
      </c>
      <c r="F17" s="25" t="s">
        <v>54</v>
      </c>
      <c r="G17" s="33">
        <v>560</v>
      </c>
      <c r="H17" s="33">
        <v>4</v>
      </c>
      <c r="I17" s="33">
        <v>140</v>
      </c>
      <c r="J17" s="23"/>
      <c r="K17" s="25" t="s">
        <v>54</v>
      </c>
      <c r="L17" s="27">
        <f t="shared" si="0"/>
        <v>0</v>
      </c>
      <c r="M17" s="27">
        <f t="shared" si="1"/>
        <v>0</v>
      </c>
      <c r="N17" s="36" t="e">
        <f t="shared" si="2"/>
        <v>#DIV/0!</v>
      </c>
    </row>
    <row r="18" spans="1:14" ht="15.75" thickBot="1" x14ac:dyDescent="0.3">
      <c r="A18" s="25" t="s">
        <v>41</v>
      </c>
      <c r="B18" s="29">
        <v>1250</v>
      </c>
      <c r="C18" s="29">
        <v>8</v>
      </c>
      <c r="D18" s="29">
        <v>156.25</v>
      </c>
      <c r="F18" s="25" t="s">
        <v>41</v>
      </c>
      <c r="G18" s="33">
        <v>1956</v>
      </c>
      <c r="H18" s="33">
        <v>12</v>
      </c>
      <c r="I18" s="33">
        <v>163</v>
      </c>
      <c r="J18" s="23"/>
      <c r="K18" s="25" t="s">
        <v>41</v>
      </c>
      <c r="L18" s="27">
        <f t="shared" si="0"/>
        <v>706</v>
      </c>
      <c r="M18" s="27">
        <f t="shared" si="1"/>
        <v>4</v>
      </c>
      <c r="N18" s="36">
        <f t="shared" si="2"/>
        <v>176.5</v>
      </c>
    </row>
    <row r="19" spans="1:14" ht="15.75" thickBot="1" x14ac:dyDescent="0.3">
      <c r="A19" s="25" t="s">
        <v>34</v>
      </c>
      <c r="B19" s="29">
        <v>1303</v>
      </c>
      <c r="C19" s="29">
        <v>8</v>
      </c>
      <c r="D19" s="29">
        <v>162.88</v>
      </c>
      <c r="F19" s="25" t="s">
        <v>34</v>
      </c>
      <c r="G19" s="33">
        <v>1906</v>
      </c>
      <c r="H19" s="33">
        <v>12</v>
      </c>
      <c r="I19" s="33">
        <v>158.83000000000001</v>
      </c>
      <c r="J19" s="23"/>
      <c r="K19" s="25" t="s">
        <v>34</v>
      </c>
      <c r="L19" s="27">
        <f t="shared" si="0"/>
        <v>603</v>
      </c>
      <c r="M19" s="27">
        <f t="shared" si="1"/>
        <v>4</v>
      </c>
      <c r="N19" s="36">
        <f t="shared" si="2"/>
        <v>150.75</v>
      </c>
    </row>
    <row r="20" spans="1:14" ht="15.75" thickBot="1" x14ac:dyDescent="0.3">
      <c r="A20" s="25" t="s">
        <v>38</v>
      </c>
      <c r="B20" s="29">
        <v>602</v>
      </c>
      <c r="C20" s="29">
        <v>4</v>
      </c>
      <c r="D20" s="29">
        <v>150.5</v>
      </c>
      <c r="F20" s="25" t="s">
        <v>38</v>
      </c>
      <c r="G20" s="33">
        <v>602</v>
      </c>
      <c r="H20" s="33">
        <v>4</v>
      </c>
      <c r="I20" s="33">
        <v>150.5</v>
      </c>
      <c r="J20" s="23"/>
      <c r="K20" s="25" t="s">
        <v>38</v>
      </c>
      <c r="L20" s="27">
        <f t="shared" si="0"/>
        <v>0</v>
      </c>
      <c r="M20" s="27">
        <f t="shared" si="1"/>
        <v>0</v>
      </c>
      <c r="N20" s="36" t="e">
        <f t="shared" si="2"/>
        <v>#DIV/0!</v>
      </c>
    </row>
    <row r="21" spans="1:14" ht="15.75" thickBot="1" x14ac:dyDescent="0.3">
      <c r="A21" s="25" t="s">
        <v>60</v>
      </c>
      <c r="B21" s="29">
        <v>0</v>
      </c>
      <c r="C21" s="29">
        <v>0</v>
      </c>
      <c r="D21" s="29">
        <v>0</v>
      </c>
      <c r="F21" s="25" t="s">
        <v>60</v>
      </c>
      <c r="G21" s="33">
        <v>597</v>
      </c>
      <c r="H21" s="33">
        <v>4</v>
      </c>
      <c r="I21" s="33">
        <v>149.25</v>
      </c>
      <c r="J21" s="23"/>
      <c r="K21" s="25" t="s">
        <v>60</v>
      </c>
      <c r="L21" s="27">
        <f t="shared" si="0"/>
        <v>597</v>
      </c>
      <c r="M21" s="27">
        <f t="shared" si="1"/>
        <v>4</v>
      </c>
      <c r="N21" s="36">
        <f t="shared" si="2"/>
        <v>149.25</v>
      </c>
    </row>
    <row r="22" spans="1:14" ht="15.75" thickBot="1" x14ac:dyDescent="0.3">
      <c r="A22" s="25" t="s">
        <v>22</v>
      </c>
      <c r="B22" s="29">
        <v>785</v>
      </c>
      <c r="C22" s="29">
        <v>4</v>
      </c>
      <c r="D22" s="29">
        <v>196.25</v>
      </c>
      <c r="F22" s="25" t="s">
        <v>22</v>
      </c>
      <c r="G22" s="33">
        <v>1491</v>
      </c>
      <c r="H22" s="33">
        <v>8</v>
      </c>
      <c r="I22" s="33">
        <v>186.38</v>
      </c>
      <c r="J22" s="23"/>
      <c r="K22" s="25" t="s">
        <v>22</v>
      </c>
      <c r="L22" s="27">
        <f t="shared" si="0"/>
        <v>706</v>
      </c>
      <c r="M22" s="27">
        <f t="shared" si="1"/>
        <v>4</v>
      </c>
      <c r="N22" s="36">
        <f t="shared" si="2"/>
        <v>176.5</v>
      </c>
    </row>
    <row r="23" spans="1:14" ht="16.5" customHeight="1" thickBot="1" x14ac:dyDescent="0.3">
      <c r="A23" s="25" t="s">
        <v>46</v>
      </c>
      <c r="B23" s="29">
        <v>523</v>
      </c>
      <c r="C23" s="29">
        <v>4</v>
      </c>
      <c r="D23" s="29">
        <v>130.75</v>
      </c>
      <c r="F23" s="25" t="s">
        <v>46</v>
      </c>
      <c r="G23" s="33">
        <v>523</v>
      </c>
      <c r="H23" s="33">
        <v>4</v>
      </c>
      <c r="I23" s="33">
        <v>130.75</v>
      </c>
      <c r="J23" s="23"/>
      <c r="K23" s="25" t="s">
        <v>46</v>
      </c>
      <c r="L23" s="27">
        <f t="shared" si="0"/>
        <v>0</v>
      </c>
      <c r="M23" s="27">
        <f t="shared" si="1"/>
        <v>0</v>
      </c>
      <c r="N23" s="36" t="e">
        <f t="shared" si="2"/>
        <v>#DIV/0!</v>
      </c>
    </row>
    <row r="24" spans="1:14" ht="15.75" thickBot="1" x14ac:dyDescent="0.3">
      <c r="A24" s="25" t="s">
        <v>36</v>
      </c>
      <c r="B24" s="29">
        <v>1238</v>
      </c>
      <c r="C24" s="29">
        <v>8</v>
      </c>
      <c r="D24" s="29">
        <v>154.75</v>
      </c>
      <c r="F24" s="25" t="s">
        <v>36</v>
      </c>
      <c r="G24" s="33">
        <v>1801</v>
      </c>
      <c r="H24" s="33">
        <v>12</v>
      </c>
      <c r="I24" s="33">
        <v>150.08000000000001</v>
      </c>
      <c r="J24" s="23"/>
      <c r="K24" s="25" t="s">
        <v>36</v>
      </c>
      <c r="L24" s="27">
        <f t="shared" si="0"/>
        <v>563</v>
      </c>
      <c r="M24" s="27">
        <f t="shared" si="1"/>
        <v>4</v>
      </c>
      <c r="N24" s="36">
        <f t="shared" si="2"/>
        <v>140.75</v>
      </c>
    </row>
    <row r="25" spans="1:14" ht="30.75" thickBot="1" x14ac:dyDescent="0.3">
      <c r="A25" s="25" t="s">
        <v>56</v>
      </c>
      <c r="B25" s="29">
        <v>0</v>
      </c>
      <c r="C25" s="29">
        <v>0</v>
      </c>
      <c r="D25" s="29">
        <v>0</v>
      </c>
      <c r="F25" s="25" t="s">
        <v>56</v>
      </c>
      <c r="G25" s="33">
        <v>690</v>
      </c>
      <c r="H25" s="33">
        <v>4</v>
      </c>
      <c r="I25" s="33">
        <v>172.5</v>
      </c>
      <c r="J25" s="23"/>
      <c r="K25" s="25" t="s">
        <v>56</v>
      </c>
      <c r="L25" s="27">
        <f t="shared" si="0"/>
        <v>690</v>
      </c>
      <c r="M25" s="27">
        <f t="shared" si="1"/>
        <v>4</v>
      </c>
      <c r="N25" s="36">
        <f t="shared" si="2"/>
        <v>172.5</v>
      </c>
    </row>
    <row r="26" spans="1:14" ht="15.75" thickBot="1" x14ac:dyDescent="0.3">
      <c r="A26" s="25" t="s">
        <v>25</v>
      </c>
      <c r="B26" s="29">
        <v>1281</v>
      </c>
      <c r="C26" s="29">
        <v>8</v>
      </c>
      <c r="D26" s="29">
        <v>160.13</v>
      </c>
      <c r="F26" s="25" t="s">
        <v>25</v>
      </c>
      <c r="G26" s="33">
        <v>1825</v>
      </c>
      <c r="H26" s="33">
        <v>12</v>
      </c>
      <c r="I26" s="33">
        <v>152.08000000000001</v>
      </c>
      <c r="J26" s="23"/>
      <c r="K26" s="25" t="s">
        <v>25</v>
      </c>
      <c r="L26" s="27">
        <f t="shared" si="0"/>
        <v>544</v>
      </c>
      <c r="M26" s="27">
        <f t="shared" si="1"/>
        <v>4</v>
      </c>
      <c r="N26" s="36">
        <f t="shared" si="2"/>
        <v>136</v>
      </c>
    </row>
    <row r="27" spans="1:14" ht="15.75" thickBot="1" x14ac:dyDescent="0.3">
      <c r="A27" s="25" t="s">
        <v>44</v>
      </c>
      <c r="B27" s="29">
        <v>549</v>
      </c>
      <c r="C27" s="29">
        <v>4</v>
      </c>
      <c r="D27" s="29">
        <v>137.25</v>
      </c>
      <c r="F27" s="25" t="s">
        <v>44</v>
      </c>
      <c r="G27" s="33">
        <v>549</v>
      </c>
      <c r="H27" s="33">
        <v>4</v>
      </c>
      <c r="I27" s="33">
        <v>137.25</v>
      </c>
      <c r="J27" s="23"/>
      <c r="K27" s="25" t="s">
        <v>44</v>
      </c>
      <c r="L27" s="27">
        <f t="shared" si="0"/>
        <v>0</v>
      </c>
      <c r="M27" s="27">
        <f t="shared" si="1"/>
        <v>0</v>
      </c>
      <c r="N27" s="36" t="e">
        <f t="shared" si="2"/>
        <v>#DIV/0!</v>
      </c>
    </row>
    <row r="28" spans="1:14" ht="15.75" thickBot="1" x14ac:dyDescent="0.3">
      <c r="A28" s="25" t="s">
        <v>49</v>
      </c>
      <c r="B28" s="29">
        <v>771</v>
      </c>
      <c r="C28" s="29">
        <v>4</v>
      </c>
      <c r="D28" s="29">
        <v>192.75</v>
      </c>
      <c r="F28" s="25" t="s">
        <v>49</v>
      </c>
      <c r="G28" s="33">
        <v>771</v>
      </c>
      <c r="H28" s="33">
        <v>4</v>
      </c>
      <c r="I28" s="33">
        <v>192.75</v>
      </c>
      <c r="J28" s="23"/>
      <c r="K28" s="25" t="s">
        <v>49</v>
      </c>
      <c r="L28" s="27">
        <f t="shared" si="0"/>
        <v>0</v>
      </c>
      <c r="M28" s="27">
        <f t="shared" si="1"/>
        <v>0</v>
      </c>
      <c r="N28" s="36" t="e">
        <f t="shared" si="2"/>
        <v>#DIV/0!</v>
      </c>
    </row>
    <row r="29" spans="1:14" ht="15.75" thickBot="1" x14ac:dyDescent="0.3">
      <c r="A29" s="25" t="s">
        <v>29</v>
      </c>
      <c r="B29" s="29">
        <v>1154</v>
      </c>
      <c r="C29" s="29">
        <v>8</v>
      </c>
      <c r="D29" s="29">
        <v>144.25</v>
      </c>
      <c r="F29" s="25" t="s">
        <v>29</v>
      </c>
      <c r="G29" s="33">
        <v>1746</v>
      </c>
      <c r="H29" s="33">
        <v>12</v>
      </c>
      <c r="I29" s="33">
        <v>145.5</v>
      </c>
      <c r="J29" s="23"/>
      <c r="K29" s="25" t="s">
        <v>29</v>
      </c>
      <c r="L29" s="27">
        <f t="shared" si="0"/>
        <v>592</v>
      </c>
      <c r="M29" s="27">
        <f t="shared" si="1"/>
        <v>4</v>
      </c>
      <c r="N29" s="36">
        <f t="shared" si="2"/>
        <v>148</v>
      </c>
    </row>
    <row r="30" spans="1:14" ht="15.75" thickBot="1" x14ac:dyDescent="0.3">
      <c r="A30" s="25" t="s">
        <v>50</v>
      </c>
      <c r="B30" s="29">
        <v>713</v>
      </c>
      <c r="C30" s="29">
        <v>4</v>
      </c>
      <c r="D30" s="29">
        <v>178.25</v>
      </c>
      <c r="F30" s="25" t="s">
        <v>50</v>
      </c>
      <c r="G30" s="33">
        <v>713</v>
      </c>
      <c r="H30" s="33">
        <v>4</v>
      </c>
      <c r="I30" s="33">
        <v>178.25</v>
      </c>
      <c r="J30" s="23"/>
      <c r="K30" s="25" t="s">
        <v>50</v>
      </c>
      <c r="L30" s="27">
        <f t="shared" si="0"/>
        <v>0</v>
      </c>
      <c r="M30" s="27">
        <f t="shared" si="1"/>
        <v>0</v>
      </c>
      <c r="N30" s="36" t="e">
        <f t="shared" si="2"/>
        <v>#DIV/0!</v>
      </c>
    </row>
    <row r="31" spans="1:14" ht="15.75" thickBot="1" x14ac:dyDescent="0.3">
      <c r="A31" s="25" t="s">
        <v>48</v>
      </c>
      <c r="B31" s="29">
        <v>847</v>
      </c>
      <c r="C31" s="29">
        <v>8</v>
      </c>
      <c r="D31" s="29">
        <v>105.88</v>
      </c>
      <c r="F31" s="25" t="s">
        <v>48</v>
      </c>
      <c r="G31" s="33">
        <v>1297</v>
      </c>
      <c r="H31" s="33">
        <v>12</v>
      </c>
      <c r="I31" s="33">
        <v>108.08</v>
      </c>
      <c r="J31" s="23"/>
      <c r="K31" s="25" t="s">
        <v>48</v>
      </c>
      <c r="L31" s="27">
        <f t="shared" si="0"/>
        <v>450</v>
      </c>
      <c r="M31" s="27">
        <f t="shared" si="1"/>
        <v>4</v>
      </c>
      <c r="N31" s="36">
        <f t="shared" si="2"/>
        <v>112.5</v>
      </c>
    </row>
    <row r="32" spans="1:14" ht="15.75" thickBot="1" x14ac:dyDescent="0.3">
      <c r="A32" s="25" t="s">
        <v>58</v>
      </c>
      <c r="B32" s="29">
        <v>0</v>
      </c>
      <c r="C32" s="29">
        <v>0</v>
      </c>
      <c r="D32" s="29">
        <v>0</v>
      </c>
      <c r="F32" s="25" t="s">
        <v>58</v>
      </c>
      <c r="G32" s="33">
        <v>686</v>
      </c>
      <c r="H32" s="33">
        <v>4</v>
      </c>
      <c r="I32" s="33">
        <v>171.5</v>
      </c>
      <c r="J32" s="23"/>
      <c r="K32" s="25" t="s">
        <v>58</v>
      </c>
      <c r="L32" s="27">
        <f t="shared" si="0"/>
        <v>686</v>
      </c>
      <c r="M32" s="27">
        <f t="shared" si="1"/>
        <v>4</v>
      </c>
      <c r="N32" s="36">
        <f t="shared" si="2"/>
        <v>171.5</v>
      </c>
    </row>
    <row r="33" spans="1:14" ht="15.75" thickBot="1" x14ac:dyDescent="0.3">
      <c r="A33" s="25" t="s">
        <v>53</v>
      </c>
      <c r="B33" s="29">
        <v>564</v>
      </c>
      <c r="C33" s="29">
        <v>4</v>
      </c>
      <c r="D33" s="29">
        <v>141</v>
      </c>
      <c r="F33" s="25" t="s">
        <v>53</v>
      </c>
      <c r="G33" s="33">
        <v>1191</v>
      </c>
      <c r="H33" s="33">
        <v>8</v>
      </c>
      <c r="I33" s="33">
        <v>148.88</v>
      </c>
      <c r="J33" s="23"/>
      <c r="K33" s="25" t="s">
        <v>53</v>
      </c>
      <c r="L33" s="27">
        <f t="shared" si="0"/>
        <v>627</v>
      </c>
      <c r="M33" s="27">
        <f t="shared" si="1"/>
        <v>4</v>
      </c>
      <c r="N33" s="36">
        <f t="shared" si="2"/>
        <v>156.75</v>
      </c>
    </row>
    <row r="34" spans="1:14" ht="15.75" thickBot="1" x14ac:dyDescent="0.3">
      <c r="A34" s="25" t="s">
        <v>14</v>
      </c>
      <c r="B34" s="29">
        <v>1281</v>
      </c>
      <c r="C34" s="29">
        <v>8</v>
      </c>
      <c r="D34" s="29">
        <v>160.13</v>
      </c>
      <c r="F34" s="25" t="s">
        <v>14</v>
      </c>
      <c r="G34" s="33">
        <v>1281</v>
      </c>
      <c r="H34" s="33">
        <v>8</v>
      </c>
      <c r="I34" s="33">
        <v>160.13</v>
      </c>
      <c r="J34" s="23"/>
      <c r="K34" s="25" t="s">
        <v>14</v>
      </c>
      <c r="L34" s="27">
        <f t="shared" si="0"/>
        <v>0</v>
      </c>
      <c r="M34" s="27">
        <f t="shared" si="1"/>
        <v>0</v>
      </c>
      <c r="N34" s="36" t="e">
        <f t="shared" si="2"/>
        <v>#DIV/0!</v>
      </c>
    </row>
    <row r="35" spans="1:14" ht="15.75" thickBot="1" x14ac:dyDescent="0.3">
      <c r="A35" s="25" t="s">
        <v>43</v>
      </c>
      <c r="B35" s="29">
        <v>1036</v>
      </c>
      <c r="C35" s="29">
        <v>7</v>
      </c>
      <c r="D35" s="29">
        <v>148</v>
      </c>
      <c r="F35" s="25" t="s">
        <v>43</v>
      </c>
      <c r="G35" s="33">
        <v>1696</v>
      </c>
      <c r="H35" s="33">
        <v>11</v>
      </c>
      <c r="I35" s="33">
        <v>154.18</v>
      </c>
      <c r="J35" s="23"/>
      <c r="K35" s="25" t="s">
        <v>43</v>
      </c>
      <c r="L35" s="27">
        <f t="shared" si="0"/>
        <v>660</v>
      </c>
      <c r="M35" s="27">
        <f t="shared" si="1"/>
        <v>4</v>
      </c>
      <c r="N35" s="36">
        <f t="shared" si="2"/>
        <v>165</v>
      </c>
    </row>
    <row r="36" spans="1:14" ht="15.75" thickBot="1" x14ac:dyDescent="0.3">
      <c r="A36" s="25" t="s">
        <v>24</v>
      </c>
      <c r="B36" s="29">
        <v>1353</v>
      </c>
      <c r="C36" s="29">
        <v>8</v>
      </c>
      <c r="D36" s="29">
        <v>169.13</v>
      </c>
      <c r="F36" s="25" t="s">
        <v>24</v>
      </c>
      <c r="G36" s="33">
        <v>2156</v>
      </c>
      <c r="H36" s="33">
        <v>12</v>
      </c>
      <c r="I36" s="33">
        <v>179.67</v>
      </c>
      <c r="J36" s="23"/>
      <c r="K36" s="25" t="s">
        <v>24</v>
      </c>
      <c r="L36" s="27">
        <f t="shared" si="0"/>
        <v>803</v>
      </c>
      <c r="M36" s="27">
        <f t="shared" si="1"/>
        <v>4</v>
      </c>
      <c r="N36" s="36">
        <f t="shared" si="2"/>
        <v>200.75</v>
      </c>
    </row>
    <row r="37" spans="1:14" ht="15.75" thickBot="1" x14ac:dyDescent="0.3">
      <c r="A37" s="25" t="s">
        <v>26</v>
      </c>
      <c r="B37" s="29">
        <v>1120</v>
      </c>
      <c r="C37" s="29">
        <v>8</v>
      </c>
      <c r="D37" s="29">
        <v>140</v>
      </c>
      <c r="F37" s="25" t="s">
        <v>26</v>
      </c>
      <c r="G37" s="33">
        <v>1120</v>
      </c>
      <c r="H37" s="33">
        <v>8</v>
      </c>
      <c r="I37" s="33">
        <v>140</v>
      </c>
      <c r="J37" s="23"/>
      <c r="K37" s="25" t="s">
        <v>26</v>
      </c>
      <c r="L37" s="27">
        <f t="shared" si="0"/>
        <v>0</v>
      </c>
      <c r="M37" s="27">
        <f t="shared" si="1"/>
        <v>0</v>
      </c>
      <c r="N37" s="36" t="e">
        <f t="shared" si="2"/>
        <v>#DIV/0!</v>
      </c>
    </row>
    <row r="38" spans="1:14" ht="15.75" thickBot="1" x14ac:dyDescent="0.3">
      <c r="A38" s="25" t="s">
        <v>45</v>
      </c>
      <c r="B38" s="29">
        <v>1161</v>
      </c>
      <c r="C38" s="29">
        <v>8</v>
      </c>
      <c r="D38" s="29">
        <v>145.13</v>
      </c>
      <c r="F38" s="25" t="s">
        <v>45</v>
      </c>
      <c r="G38" s="33">
        <v>1751</v>
      </c>
      <c r="H38" s="33">
        <v>12</v>
      </c>
      <c r="I38" s="33">
        <v>145.91999999999999</v>
      </c>
      <c r="K38" s="25" t="s">
        <v>45</v>
      </c>
      <c r="L38" s="27">
        <f t="shared" si="0"/>
        <v>590</v>
      </c>
      <c r="M38" s="27">
        <f t="shared" si="1"/>
        <v>4</v>
      </c>
      <c r="N38" s="36">
        <f t="shared" si="2"/>
        <v>147.5</v>
      </c>
    </row>
    <row r="39" spans="1:14" x14ac:dyDescent="0.25">
      <c r="A39" s="22"/>
      <c r="B39" s="23"/>
      <c r="C39" s="23"/>
      <c r="D39" s="23"/>
      <c r="F39" s="22"/>
      <c r="G39" s="23"/>
      <c r="H39" s="23"/>
      <c r="I39" s="23"/>
      <c r="J39" s="23"/>
    </row>
    <row r="40" spans="1:14" ht="14.45" customHeight="1" x14ac:dyDescent="0.25">
      <c r="A40" s="22"/>
      <c r="B40" s="23"/>
      <c r="C40" s="23"/>
      <c r="D40" s="23"/>
      <c r="F40" s="22"/>
      <c r="G40" s="23"/>
      <c r="H40" s="23"/>
      <c r="I40" s="23"/>
      <c r="J40" s="23"/>
    </row>
    <row r="41" spans="1:14" x14ac:dyDescent="0.25">
      <c r="A41" s="22"/>
      <c r="B41" s="23"/>
      <c r="C41" s="23"/>
      <c r="D41" s="23"/>
      <c r="F41" s="22"/>
      <c r="G41" s="23"/>
      <c r="H41" s="23"/>
      <c r="I41" s="23"/>
      <c r="J41" s="23"/>
    </row>
    <row r="42" spans="1:14" x14ac:dyDescent="0.25">
      <c r="A42" s="22"/>
      <c r="B42" s="23"/>
      <c r="C42" s="23"/>
      <c r="D42" s="23"/>
      <c r="F42" s="22"/>
      <c r="G42" s="23"/>
      <c r="H42" s="23"/>
      <c r="I42" s="23"/>
      <c r="J42" s="23"/>
    </row>
    <row r="43" spans="1:14" x14ac:dyDescent="0.25">
      <c r="A43" s="22"/>
      <c r="B43" s="23"/>
      <c r="C43" s="23"/>
      <c r="D43" s="23"/>
    </row>
    <row r="44" spans="1:14" x14ac:dyDescent="0.25">
      <c r="A44" s="22"/>
      <c r="B44" s="23"/>
      <c r="C44" s="23"/>
      <c r="D44" s="23"/>
      <c r="F44" s="22"/>
      <c r="G44" s="23"/>
      <c r="H44" s="23"/>
      <c r="I44" s="23"/>
      <c r="J44" s="23"/>
    </row>
    <row r="45" spans="1:14" x14ac:dyDescent="0.25">
      <c r="A45" s="22"/>
      <c r="B45" s="23"/>
      <c r="C45" s="23"/>
      <c r="D45" s="23"/>
      <c r="F45" s="22"/>
      <c r="G45" s="23"/>
      <c r="H45" s="23"/>
      <c r="I45" s="23"/>
      <c r="J45" s="23"/>
    </row>
    <row r="46" spans="1:14" x14ac:dyDescent="0.25">
      <c r="A46" s="22"/>
      <c r="B46" s="23"/>
      <c r="C46" s="23"/>
      <c r="D46" s="23"/>
      <c r="F46" s="22"/>
      <c r="G46" s="23"/>
      <c r="H46" s="23"/>
      <c r="I46" s="23"/>
      <c r="J46" s="23"/>
    </row>
    <row r="47" spans="1:14" x14ac:dyDescent="0.25">
      <c r="A47" s="22"/>
      <c r="B47" s="23"/>
      <c r="C47" s="23"/>
      <c r="D47" s="23"/>
      <c r="F47" s="22"/>
      <c r="G47" s="23"/>
      <c r="H47" s="23"/>
      <c r="I47" s="23"/>
      <c r="J47" s="23"/>
    </row>
    <row r="48" spans="1:14" x14ac:dyDescent="0.25">
      <c r="A48" s="22"/>
      <c r="B48" s="23"/>
      <c r="C48" s="23"/>
      <c r="D48" s="23"/>
      <c r="F48" s="22"/>
      <c r="G48" s="23"/>
      <c r="H48" s="23"/>
      <c r="I48" s="23"/>
      <c r="J48" s="23"/>
    </row>
    <row r="49" spans="1:10" x14ac:dyDescent="0.25">
      <c r="A49" s="22"/>
      <c r="B49" s="23"/>
      <c r="C49" s="23"/>
      <c r="D49" s="23"/>
      <c r="F49" s="22"/>
      <c r="G49" s="23"/>
      <c r="H49" s="23"/>
      <c r="I49" s="23"/>
      <c r="J49" s="23"/>
    </row>
    <row r="50" spans="1:10" x14ac:dyDescent="0.25">
      <c r="A50" s="22"/>
      <c r="B50" s="23"/>
      <c r="C50" s="23"/>
      <c r="D50" s="23"/>
      <c r="F50" s="22"/>
      <c r="G50" s="23"/>
      <c r="H50" s="23"/>
      <c r="I50" s="23"/>
      <c r="J50" s="23"/>
    </row>
    <row r="51" spans="1:10" x14ac:dyDescent="0.25">
      <c r="A51" s="22"/>
      <c r="B51" s="23"/>
      <c r="C51" s="23"/>
      <c r="D51" s="23"/>
      <c r="F51" s="22"/>
      <c r="G51" s="23"/>
      <c r="H51" s="23"/>
      <c r="I51" s="23"/>
      <c r="J51" s="23"/>
    </row>
    <row r="52" spans="1:10" x14ac:dyDescent="0.25">
      <c r="A52" s="22"/>
      <c r="B52" s="23"/>
      <c r="C52" s="23"/>
      <c r="D52" s="23"/>
    </row>
    <row r="53" spans="1:10" x14ac:dyDescent="0.25">
      <c r="A53" s="22"/>
      <c r="B53" s="23"/>
      <c r="C53" s="23"/>
      <c r="D53" s="23"/>
    </row>
    <row r="54" spans="1:10" x14ac:dyDescent="0.25">
      <c r="A54" s="22"/>
      <c r="B54" s="23"/>
      <c r="C54" s="23"/>
      <c r="D54" s="23"/>
    </row>
    <row r="55" spans="1:10" x14ac:dyDescent="0.25">
      <c r="A55" s="22"/>
      <c r="B55" s="23"/>
      <c r="C55" s="23"/>
      <c r="D55" s="23"/>
    </row>
    <row r="56" spans="1:10" x14ac:dyDescent="0.25">
      <c r="A56" s="22"/>
      <c r="B56" s="23"/>
      <c r="C56" s="23"/>
      <c r="D56" s="23"/>
    </row>
    <row r="57" spans="1:10" x14ac:dyDescent="0.25">
      <c r="A57" s="22"/>
      <c r="B57" s="23"/>
      <c r="C57" s="23"/>
      <c r="D57" s="23"/>
    </row>
  </sheetData>
  <mergeCells count="3">
    <mergeCell ref="A1:D1"/>
    <mergeCell ref="F1:I1"/>
    <mergeCell ref="K1:M1"/>
  </mergeCells>
  <hyperlinks>
    <hyperlink ref="A7" r:id="rId1" display="https://bowling.lexerbowling.com/bowlingdelapraille/liguesgb2022-2/pl003.htm" xr:uid="{98C87E11-1BD9-4512-A7AA-CA108F1424A3}"/>
    <hyperlink ref="A10" r:id="rId2" display="https://bowling.lexerbowling.com/bowlingdelapraille/liguesgb2022-2/pl04B.htm" xr:uid="{5DAA27C2-CAF5-487C-95BE-73FE27EAC8FE}"/>
    <hyperlink ref="A26" r:id="rId3" display="https://bowling.lexerbowling.com/bowlingdelapraille/liguesgb2022-2/pl040.htm" xr:uid="{95B8FA56-2374-484A-8399-FAF380FF64D6}"/>
    <hyperlink ref="A19" r:id="rId4" display="https://bowling.lexerbowling.com/bowlingdelapraille/liguesgb2022-2/pl00F.htm" xr:uid="{7760D69B-670F-4F53-9AD6-14E100D923CC}"/>
    <hyperlink ref="A36" r:id="rId5" display="https://bowling.lexerbowling.com/bowlingdelapraille/liguesgb2022-2/pl047.htm" xr:uid="{A8F21AB0-1323-4C69-BBA0-D9EBE3F22999}"/>
    <hyperlink ref="A12" r:id="rId6" display="https://bowling.lexerbowling.com/bowlingdelapraille/liguesgb2022-2/pl074.htm" xr:uid="{4B35F38A-EBB5-438D-9BF2-E6EAB01044E8}"/>
    <hyperlink ref="A24" r:id="rId7" display="https://bowling.lexerbowling.com/bowlingdelapraille/liguesgb2022-2/pl008.htm" xr:uid="{013888C3-03A0-441F-8AF5-DF052B706196}"/>
    <hyperlink ref="A18" r:id="rId8" display="https://bowling.lexerbowling.com/bowlingdelapraille/liguesgb2022-2/pl07C.htm" xr:uid="{AB0A43FB-F0F8-4568-A5FB-1D70EC28524A}"/>
    <hyperlink ref="A4" r:id="rId9" display="https://bowling.lexerbowling.com/bowlingdelapraille/liguesgb2022-2/pl04A.htm" xr:uid="{F6EF21A8-70A0-46B5-ADDE-AE94E24396C3}"/>
    <hyperlink ref="A34" r:id="rId10" display="https://bowling.lexerbowling.com/bowlingdelapraille/liguesgb2022-2/pl011.htm" xr:uid="{59E6BB5D-3BCF-4313-9AE1-A19ABAB1CBDE}"/>
    <hyperlink ref="A38" r:id="rId11" display="https://bowling.lexerbowling.com/bowlingdelapraille/liguesgb2022-2/pl07B.htm" xr:uid="{B0BC008A-75DE-42A0-A3A0-D77C56620D2A}"/>
    <hyperlink ref="A15" r:id="rId12" display="https://bowling.lexerbowling.com/bowlingdelapraille/liguesgb2022-2/pl037.htm" xr:uid="{6EA2D49F-4FD7-4122-86F0-D872567E42C5}"/>
    <hyperlink ref="A29" r:id="rId13" display="https://bowling.lexerbowling.com/bowlingdelapraille/liguesgb2022-2/pl00B.htm" xr:uid="{CEA3B654-96F4-4FEF-97EC-0F697E3F7897}"/>
    <hyperlink ref="A14" r:id="rId14" display="https://bowling.lexerbowling.com/bowlingdelapraille/liguesgb2022-2/pl036.htm" xr:uid="{721C1D75-482C-4CCC-8DAE-122BB3D9194B}"/>
    <hyperlink ref="A37" r:id="rId15" display="https://bowling.lexerbowling.com/bowlingdelapraille/liguesgb2022-2/pl048.htm" xr:uid="{709CD636-8930-4C18-90F7-FD9F17D3AB3B}"/>
    <hyperlink ref="A35" r:id="rId16" display="https://bowling.lexerbowling.com/bowlingdelapraille/liguesgb2022-2/pl084.htm" xr:uid="{E465FF28-DBAE-420A-882B-951AE835FACE}"/>
    <hyperlink ref="A31" r:id="rId17" display="https://bowling.lexerbowling.com/bowlingdelapraille/liguesgb2022-2/pl043.htm" xr:uid="{226EDE67-ADFF-4665-8BA8-ED44CE680B93}"/>
    <hyperlink ref="A22" r:id="rId18" display="https://bowling.lexerbowling.com/bowlingdelapraille/liguesgb2022-2/pl077.htm" xr:uid="{47239028-13AD-4473-98B3-E968865E0987}"/>
    <hyperlink ref="A28" r:id="rId19" display="https://bowling.lexerbowling.com/bowlingdelapraille/liguesgb2022-2/pl00A.htm" xr:uid="{D4A17E7D-CFFC-4F5C-9741-1F4EE97C1F1A}"/>
    <hyperlink ref="A30" r:id="rId20" display="https://bowling.lexerbowling.com/bowlingdelapraille/liguesgb2022-2/pl078.htm" xr:uid="{219B3F98-FAFE-4DFB-A0D3-8572E9F320F5}"/>
    <hyperlink ref="A20" r:id="rId21" display="https://bowling.lexerbowling.com/bowlingdelapraille/liguesgb2022-2/pl03B.htm" xr:uid="{EF448FFA-672A-4BFC-A994-5A91AD13CF15}"/>
    <hyperlink ref="A3" r:id="rId22" display="https://bowling.lexerbowling.com/bowlingdelapraille/liguesgb2022-2/pl050.htm" xr:uid="{9CB442DC-8134-4010-B0ED-D8568C03E20F}"/>
    <hyperlink ref="A13" r:id="rId23" display="https://bowling.lexerbowling.com/bowlingdelapraille/liguesgb2022-2/pl054.htm" xr:uid="{605FDF63-7FD1-4C7A-BF87-D8499DC8A5B6}"/>
    <hyperlink ref="A8" r:id="rId24" display="https://bowling.lexerbowling.com/bowlingdelapraille/liguesgb2022-2/pl080.htm" xr:uid="{44AC80B5-CCE1-47EB-BAB5-50808E80E299}"/>
    <hyperlink ref="A33" r:id="rId25" display="https://bowling.lexerbowling.com/bowlingdelapraille/liguesgb2022-2/pl046.htm" xr:uid="{14EF34EB-7DFD-4F1F-B4B6-6106C7A5EEC9}"/>
    <hyperlink ref="A17" r:id="rId26" display="https://bowling.lexerbowling.com/bowlingdelapraille/liguesgb2022-2/pl055.htm" xr:uid="{7BD84245-09B5-40AF-89C5-042CE2C1340C}"/>
    <hyperlink ref="A9" r:id="rId27" display="https://bowling.lexerbowling.com/bowlingdelapraille/liguesgb2022-2/pl004.htm" xr:uid="{E5C4E84F-BD38-47A1-BD84-A96333208685}"/>
    <hyperlink ref="A27" r:id="rId28" display="https://bowling.lexerbowling.com/bowlingdelapraille/liguesgb2022-2/pl082.htm" xr:uid="{1C3C7FC9-1C7B-4E79-BCE4-2FF82B33429A}"/>
    <hyperlink ref="A16" r:id="rId29" display="https://bowling.lexerbowling.com/bowlingdelapraille/liguesgb2022-2/pl005.htm" xr:uid="{52EC211C-B8A2-4CD9-B591-1AFD37701A4E}"/>
    <hyperlink ref="A23" r:id="rId30" display="https://bowling.lexerbowling.com/bowlingdelapraille/liguesgb2022-2/pl007.htm" xr:uid="{0EE1E69C-893F-4C49-94C9-156636EE930C}"/>
    <hyperlink ref="F7" r:id="rId31" display="https://bowling.lexerbowling.com/bowlingdelapraille/liguesgb2022-2/pl003.htm" xr:uid="{662BE4D3-BFB8-409E-8FB1-613FDA2BB557}"/>
    <hyperlink ref="F10" r:id="rId32" display="https://bowling.lexerbowling.com/bowlingdelapraille/liguesgb2022-2/pl04B.htm" xr:uid="{DDA11C6F-93D6-4455-A22B-5A0DDF5FB193}"/>
    <hyperlink ref="F36" r:id="rId33" display="https://bowling.lexerbowling.com/bowlingdelapraille/liguesgb2022-2/pl047.htm" xr:uid="{607453BA-C100-48CE-B2BE-F070BF122934}"/>
    <hyperlink ref="F18" r:id="rId34" display="https://bowling.lexerbowling.com/bowlingdelapraille/liguesgb2022-2/pl07C.htm" xr:uid="{E1F0E229-0D8B-4607-BCA8-F69F4160971B}"/>
    <hyperlink ref="F19" r:id="rId35" display="https://bowling.lexerbowling.com/bowlingdelapraille/liguesgb2022-2/pl00F.htm" xr:uid="{2096539A-FFD7-4ED4-BCBE-342E94CAD74B}"/>
    <hyperlink ref="F26" r:id="rId36" display="https://bowling.lexerbowling.com/bowlingdelapraille/liguesgb2022-2/pl040.htm" xr:uid="{2B7B9A57-51D5-490E-9E76-4E3B90C74752}"/>
    <hyperlink ref="F24" r:id="rId37" display="https://bowling.lexerbowling.com/bowlingdelapraille/liguesgb2022-2/pl008.htm" xr:uid="{DCC16BB1-A541-4B9D-A482-E97C7A8D94B3}"/>
    <hyperlink ref="F4" r:id="rId38" display="https://bowling.lexerbowling.com/bowlingdelapraille/liguesgb2022-2/pl04A.htm" xr:uid="{1F3A203B-A65F-4F21-B311-AA571C4FCEE6}"/>
    <hyperlink ref="F38" r:id="rId39" display="https://bowling.lexerbowling.com/bowlingdelapraille/liguesgb2022-2/pl07B.htm" xr:uid="{F057962D-F41B-4F3A-81F3-2EBF7B53D26E}"/>
    <hyperlink ref="F29" r:id="rId40" display="https://bowling.lexerbowling.com/bowlingdelapraille/liguesgb2022-2/pl00B.htm" xr:uid="{01988218-78E6-41BD-B5EB-FE23E3871696}"/>
    <hyperlink ref="F35" r:id="rId41" display="https://bowling.lexerbowling.com/bowlingdelapraille/liguesgb2022-2/pl084.htm" xr:uid="{875E4AD0-99A6-4920-889A-5FD304230EA2}"/>
    <hyperlink ref="F15" r:id="rId42" display="https://bowling.lexerbowling.com/bowlingdelapraille/liguesgb2022-2/pl037.htm" xr:uid="{D9ADE3D6-DC54-42F0-80B4-BCADC832EE97}"/>
    <hyperlink ref="F14" r:id="rId43" display="https://bowling.lexerbowling.com/bowlingdelapraille/liguesgb2022-2/pl036.htm" xr:uid="{702F980A-2A91-4795-8584-2D68EE3DCD3E}"/>
    <hyperlink ref="F22" r:id="rId44" display="https://bowling.lexerbowling.com/bowlingdelapraille/liguesgb2022-2/pl077.htm" xr:uid="{F47E6207-D40A-41DC-A00C-6356C9C2FB56}"/>
    <hyperlink ref="F12" r:id="rId45" display="https://bowling.lexerbowling.com/bowlingdelapraille/liguesgb2022-2/pl074.htm" xr:uid="{6CFD7638-EE08-4F12-B07D-86EECCB76CD9}"/>
    <hyperlink ref="F31" r:id="rId46" display="https://bowling.lexerbowling.com/bowlingdelapraille/liguesgb2022-2/pl043.htm" xr:uid="{70EF0709-BECC-4CC9-B948-C79ED3A8220C}"/>
    <hyperlink ref="F34" r:id="rId47" display="https://bowling.lexerbowling.com/bowlingdelapraille/liguesgb2022-2/pl011.htm" xr:uid="{D1368472-99FB-4623-BF5E-E21AC15D847D}"/>
    <hyperlink ref="F13" r:id="rId48" display="https://bowling.lexerbowling.com/bowlingdelapraille/liguesgb2022-2/pl054.htm" xr:uid="{69E553EC-761F-45AC-A8CB-0109F7F42D11}"/>
    <hyperlink ref="F33" r:id="rId49" display="https://bowling.lexerbowling.com/bowlingdelapraille/liguesgb2022-2/pl046.htm" xr:uid="{FCF56D40-3789-486C-9E4C-356FEB3D0949}"/>
    <hyperlink ref="F37" r:id="rId50" display="https://bowling.lexerbowling.com/bowlingdelapraille/liguesgb2022-2/pl048.htm" xr:uid="{F53D8C07-4CF9-4F49-8B8C-12ECBBA71905}"/>
    <hyperlink ref="F16" r:id="rId51" display="https://bowling.lexerbowling.com/bowlingdelapraille/liguesgb2022-2/pl005.htm" xr:uid="{67E856E2-2150-4F7F-AA4E-CAFA7002F921}"/>
    <hyperlink ref="F28" r:id="rId52" display="https://bowling.lexerbowling.com/bowlingdelapraille/liguesgb2022-2/pl00A.htm" xr:uid="{940BF1B6-A3A9-4CA8-82E5-FC0ED837A05D}"/>
    <hyperlink ref="F8" r:id="rId53" display="https://bowling.lexerbowling.com/bowlingdelapraille/liguesgb2022-2/pl080.htm" xr:uid="{68409DC3-6599-4228-9184-53C858186138}"/>
    <hyperlink ref="F30" r:id="rId54" display="https://bowling.lexerbowling.com/bowlingdelapraille/liguesgb2022-2/pl078.htm" xr:uid="{E97F6B5B-CBEB-4278-A87E-5A70925A75BA}"/>
    <hyperlink ref="F25" r:id="rId55" display="https://bowling.lexerbowling.com/bowlingdelapraille/liguesgb2022-2/pl022.htm" xr:uid="{9AE6043B-658F-4C11-BF51-5D06488D378B}"/>
    <hyperlink ref="F32" r:id="rId56" display="https://bowling.lexerbowling.com/bowlingdelapraille/liguesgb2022-2/pl081.htm" xr:uid="{F39B8E92-5A64-426F-B471-EDA1E97AAEA3}"/>
    <hyperlink ref="F5" r:id="rId57" display="https://bowling.lexerbowling.com/bowlingdelapraille/liguesgb2022-2/pl00C.htm" xr:uid="{28B24336-1651-4380-9B3A-43DF2D9D1306}"/>
    <hyperlink ref="F9" r:id="rId58" display="https://bowling.lexerbowling.com/bowlingdelapraille/liguesgb2022-2/pl004.htm" xr:uid="{F3A15EEB-BE79-4226-B003-045AB86136E4}"/>
    <hyperlink ref="F3" r:id="rId59" display="https://bowling.lexerbowling.com/bowlingdelapraille/liguesgb2022-2/pl050.htm" xr:uid="{3AAB117F-97D4-49D5-8349-C2BA5E8A52F6}"/>
    <hyperlink ref="F20" r:id="rId60" display="https://bowling.lexerbowling.com/bowlingdelapraille/liguesgb2022-2/pl03B.htm" xr:uid="{F26381C4-EFCA-40ED-AD37-0802D307676F}"/>
    <hyperlink ref="F21" r:id="rId61" display="https://bowling.lexerbowling.com/bowlingdelapraille/liguesgb2022-2/pl085.htm" xr:uid="{1976992B-A7FB-4B2F-8F0C-36751CD5F0EC}"/>
    <hyperlink ref="F6" r:id="rId62" display="https://bowling.lexerbowling.com/bowlingdelapraille/liguesgb2022-2/pl033.htm" xr:uid="{B766C650-5728-4087-9765-B3F38AE65BC3}"/>
    <hyperlink ref="F17" r:id="rId63" display="https://bowling.lexerbowling.com/bowlingdelapraille/liguesgb2022-2/pl055.htm" xr:uid="{60DFB504-9D1B-4C38-9948-90C1706A8CA8}"/>
    <hyperlink ref="F27" r:id="rId64" display="https://bowling.lexerbowling.com/bowlingdelapraille/liguesgb2022-2/pl082.htm" xr:uid="{6F78206B-C15F-4760-9DBE-956797420AB1}"/>
    <hyperlink ref="F23" r:id="rId65" display="https://bowling.lexerbowling.com/bowlingdelapraille/liguesgb2022-2/pl007.htm" xr:uid="{4E005B7A-7EA6-4094-9EAB-4774DC799764}"/>
    <hyperlink ref="F11" r:id="rId66" display="https://bowling.lexerbowling.com/bowlingdelapraille/liguesgb2022-2/pl073.htm" xr:uid="{3DE72F37-B6E5-47AB-BE87-EBD140429227}"/>
    <hyperlink ref="K7" r:id="rId67" display="https://bowling.lexerbowling.com/bowlingdelapraille/liguesgb2022-2/pl003.htm" xr:uid="{805306EF-1DD9-4646-BC83-9DBFE93EB151}"/>
    <hyperlink ref="K10" r:id="rId68" display="https://bowling.lexerbowling.com/bowlingdelapraille/liguesgb2022-2/pl04B.htm" xr:uid="{271903FA-E62D-4123-BB44-B754D8B63A1D}"/>
    <hyperlink ref="K36" r:id="rId69" display="https://bowling.lexerbowling.com/bowlingdelapraille/liguesgb2022-2/pl047.htm" xr:uid="{04678871-0185-47E5-B254-DD794D8E6C47}"/>
    <hyperlink ref="K18" r:id="rId70" display="https://bowling.lexerbowling.com/bowlingdelapraille/liguesgb2022-2/pl07C.htm" xr:uid="{42FD7FC9-FF65-4490-8BF4-7E85862A2A29}"/>
    <hyperlink ref="K19" r:id="rId71" display="https://bowling.lexerbowling.com/bowlingdelapraille/liguesgb2022-2/pl00F.htm" xr:uid="{2D6C437C-4504-47CE-A2EF-5912805723A9}"/>
    <hyperlink ref="K26" r:id="rId72" display="https://bowling.lexerbowling.com/bowlingdelapraille/liguesgb2022-2/pl040.htm" xr:uid="{1470453A-02B8-4B5B-BCB5-E665A9EE78D0}"/>
    <hyperlink ref="K24" r:id="rId73" display="https://bowling.lexerbowling.com/bowlingdelapraille/liguesgb2022-2/pl008.htm" xr:uid="{2037E2B5-A4BF-4546-B91F-8C2467BDCFBB}"/>
    <hyperlink ref="K4" r:id="rId74" display="https://bowling.lexerbowling.com/bowlingdelapraille/liguesgb2022-2/pl04A.htm" xr:uid="{C7284D23-7DE9-4923-854F-8EEACE58A9C7}"/>
    <hyperlink ref="K38" r:id="rId75" display="https://bowling.lexerbowling.com/bowlingdelapraille/liguesgb2022-2/pl07B.htm" xr:uid="{15B610E6-F3B9-47AE-903C-059D75774FEB}"/>
    <hyperlink ref="K29" r:id="rId76" display="https://bowling.lexerbowling.com/bowlingdelapraille/liguesgb2022-2/pl00B.htm" xr:uid="{4DDDC389-39A0-4BBD-ACCD-D863768EA420}"/>
    <hyperlink ref="K35" r:id="rId77" display="https://bowling.lexerbowling.com/bowlingdelapraille/liguesgb2022-2/pl084.htm" xr:uid="{65D5A4C3-F2D4-4888-A1EA-24F4D24FAC71}"/>
    <hyperlink ref="K15" r:id="rId78" display="https://bowling.lexerbowling.com/bowlingdelapraille/liguesgb2022-2/pl037.htm" xr:uid="{3B56F903-354A-4AE4-9672-B0C5ED8ADB12}"/>
    <hyperlink ref="K14" r:id="rId79" display="https://bowling.lexerbowling.com/bowlingdelapraille/liguesgb2022-2/pl036.htm" xr:uid="{EA897E5F-BD22-4491-89D6-02ECEB3010EA}"/>
    <hyperlink ref="K22" r:id="rId80" display="https://bowling.lexerbowling.com/bowlingdelapraille/liguesgb2022-2/pl077.htm" xr:uid="{919C2236-0100-4226-847D-DB3784C7640E}"/>
    <hyperlink ref="K12" r:id="rId81" display="https://bowling.lexerbowling.com/bowlingdelapraille/liguesgb2022-2/pl074.htm" xr:uid="{4C894202-0745-4EBF-B9F3-FD0FA479FD61}"/>
    <hyperlink ref="K31" r:id="rId82" display="https://bowling.lexerbowling.com/bowlingdelapraille/liguesgb2022-2/pl043.htm" xr:uid="{8CF10EA7-903E-4C1A-A242-5EB6FFACA867}"/>
    <hyperlink ref="K34" r:id="rId83" display="https://bowling.lexerbowling.com/bowlingdelapraille/liguesgb2022-2/pl011.htm" xr:uid="{412E56B1-1873-4C29-8339-D3C228D478A6}"/>
    <hyperlink ref="K13" r:id="rId84" display="https://bowling.lexerbowling.com/bowlingdelapraille/liguesgb2022-2/pl054.htm" xr:uid="{D954BF74-23AB-4C8C-B4F1-CE830665611D}"/>
    <hyperlink ref="K33" r:id="rId85" display="https://bowling.lexerbowling.com/bowlingdelapraille/liguesgb2022-2/pl046.htm" xr:uid="{19108F7F-3FB5-4A88-A65E-0185B6C5E3DD}"/>
    <hyperlink ref="K37" r:id="rId86" display="https://bowling.lexerbowling.com/bowlingdelapraille/liguesgb2022-2/pl048.htm" xr:uid="{77795A25-459F-4CC4-A955-9EDAE7A22926}"/>
    <hyperlink ref="K16" r:id="rId87" display="https://bowling.lexerbowling.com/bowlingdelapraille/liguesgb2022-2/pl005.htm" xr:uid="{DE935343-9AA9-42A2-903E-211DE1DAA08B}"/>
    <hyperlink ref="K28" r:id="rId88" display="https://bowling.lexerbowling.com/bowlingdelapraille/liguesgb2022-2/pl00A.htm" xr:uid="{C5DB7C4B-73C0-4DBE-8369-74D20548F2CF}"/>
    <hyperlink ref="K8" r:id="rId89" display="https://bowling.lexerbowling.com/bowlingdelapraille/liguesgb2022-2/pl080.htm" xr:uid="{AF5F4E87-0E4E-4209-8E4F-FD98A6F0E5E2}"/>
    <hyperlink ref="K30" r:id="rId90" display="https://bowling.lexerbowling.com/bowlingdelapraille/liguesgb2022-2/pl078.htm" xr:uid="{2EECC092-9709-4596-B793-14A642621D0F}"/>
    <hyperlink ref="K25" r:id="rId91" display="https://bowling.lexerbowling.com/bowlingdelapraille/liguesgb2022-2/pl022.htm" xr:uid="{2B9A959B-FC16-4DBE-8858-BEA034490120}"/>
    <hyperlink ref="K32" r:id="rId92" display="https://bowling.lexerbowling.com/bowlingdelapraille/liguesgb2022-2/pl081.htm" xr:uid="{9050FE1C-276C-4747-A811-CBBB33C7D42C}"/>
    <hyperlink ref="K5" r:id="rId93" display="https://bowling.lexerbowling.com/bowlingdelapraille/liguesgb2022-2/pl00C.htm" xr:uid="{3A071260-CFB4-4774-852B-AA222B4F5CCE}"/>
    <hyperlink ref="K9" r:id="rId94" display="https://bowling.lexerbowling.com/bowlingdelapraille/liguesgb2022-2/pl004.htm" xr:uid="{83CF1D4D-B926-4AC5-8099-75D99D41F670}"/>
    <hyperlink ref="K3" r:id="rId95" display="https://bowling.lexerbowling.com/bowlingdelapraille/liguesgb2022-2/pl050.htm" xr:uid="{329FBE1A-A5A4-4894-B0A6-464D2B950495}"/>
    <hyperlink ref="K20" r:id="rId96" display="https://bowling.lexerbowling.com/bowlingdelapraille/liguesgb2022-2/pl03B.htm" xr:uid="{A867E616-1BD4-4EB7-ADF2-50F29EB8216F}"/>
    <hyperlink ref="K21" r:id="rId97" display="https://bowling.lexerbowling.com/bowlingdelapraille/liguesgb2022-2/pl085.htm" xr:uid="{D26D53C6-EBC2-4449-8220-59A81A9EB2DD}"/>
    <hyperlink ref="K6" r:id="rId98" display="https://bowling.lexerbowling.com/bowlingdelapraille/liguesgb2022-2/pl033.htm" xr:uid="{E7F636BF-8534-454E-8D9F-CCC7ABBB4AB0}"/>
    <hyperlink ref="K17" r:id="rId99" display="https://bowling.lexerbowling.com/bowlingdelapraille/liguesgb2022-2/pl055.htm" xr:uid="{B37F8F3C-28A7-4CE9-952A-5F5D24F79B23}"/>
    <hyperlink ref="K27" r:id="rId100" display="https://bowling.lexerbowling.com/bowlingdelapraille/liguesgb2022-2/pl082.htm" xr:uid="{BC315AAD-B905-40AC-85F0-CA4CF7AB52AC}"/>
    <hyperlink ref="K23" r:id="rId101" display="https://bowling.lexerbowling.com/bowlingdelapraille/liguesgb2022-2/pl007.htm" xr:uid="{944E96AB-B95C-43C1-BBB6-923B701448D8}"/>
    <hyperlink ref="K11" r:id="rId102" display="https://bowling.lexerbowling.com/bowlingdelapraille/liguesgb2022-2/pl073.htm" xr:uid="{BC04021B-F008-40B8-AA0C-FA28D79F4795}"/>
    <hyperlink ref="A5" r:id="rId103" display="https://bowling.lexerbowling.com/bowlingdelapraille/liguesgb2022-2/pl00C.htm" xr:uid="{DD1743ED-7C79-4786-A015-BFE45964E4C9}"/>
    <hyperlink ref="A6" r:id="rId104" display="https://bowling.lexerbowling.com/bowlingdelapraille/liguesgb2022-2/pl033.htm" xr:uid="{53300759-5929-4DC6-9FD6-2294FD314B1A}"/>
    <hyperlink ref="A11" r:id="rId105" display="https://bowling.lexerbowling.com/bowlingdelapraille/liguesgb2022-2/pl073.htm" xr:uid="{A2F2FA2A-B62E-463A-BAA3-FF7199634665}"/>
    <hyperlink ref="A21" r:id="rId106" display="https://bowling.lexerbowling.com/bowlingdelapraille/liguesgb2022-2/pl085.htm" xr:uid="{D8B344AF-4E4F-4707-BC3B-69CDBB2856FD}"/>
    <hyperlink ref="A25" r:id="rId107" display="https://bowling.lexerbowling.com/bowlingdelapraille/liguesgb2022-2/pl022.htm" xr:uid="{8316E087-1CBB-432A-95DB-525B579292DC}"/>
    <hyperlink ref="A32" r:id="rId108" display="https://bowling.lexerbowling.com/bowlingdelapraille/liguesgb2022-2/pl081.htm" xr:uid="{71565915-EF45-4FCF-9F54-D1268D7AE6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DEF2-2665-4186-BE4C-26899D7B7E3B}">
  <dimension ref="A1:M46"/>
  <sheetViews>
    <sheetView workbookViewId="0">
      <selection activeCell="K29" sqref="K29"/>
    </sheetView>
  </sheetViews>
  <sheetFormatPr baseColWidth="10" defaultRowHeight="15" x14ac:dyDescent="0.25"/>
  <cols>
    <col min="2" max="2" width="17.7109375" customWidth="1"/>
    <col min="3" max="3" width="17" customWidth="1"/>
    <col min="4" max="6" width="11.42578125" style="1"/>
    <col min="7" max="7" width="11.42578125" style="47"/>
    <col min="8" max="8" width="11.42578125" style="1"/>
    <col min="9" max="10" width="0" style="1" hidden="1" customWidth="1"/>
    <col min="13" max="13" width="21" customWidth="1"/>
  </cols>
  <sheetData>
    <row r="1" spans="1:13" ht="15.75" thickBot="1" x14ac:dyDescent="0.3">
      <c r="A1" s="43" t="s">
        <v>0</v>
      </c>
      <c r="B1" s="44" t="s">
        <v>1</v>
      </c>
      <c r="C1" s="44" t="s">
        <v>11</v>
      </c>
      <c r="D1" s="43" t="s">
        <v>6</v>
      </c>
      <c r="E1" s="43" t="s">
        <v>69</v>
      </c>
      <c r="F1" s="43" t="s">
        <v>5</v>
      </c>
      <c r="G1" s="43" t="s">
        <v>12</v>
      </c>
      <c r="H1" s="43" t="s">
        <v>4</v>
      </c>
      <c r="I1" s="43" t="s">
        <v>70</v>
      </c>
      <c r="J1" s="43" t="s">
        <v>71</v>
      </c>
      <c r="K1" s="40" t="s">
        <v>74</v>
      </c>
      <c r="L1" s="40" t="s">
        <v>75</v>
      </c>
    </row>
    <row r="2" spans="1:13" ht="15.75" thickBot="1" x14ac:dyDescent="0.3">
      <c r="A2" s="50">
        <v>1</v>
      </c>
      <c r="B2" s="51" t="s">
        <v>68</v>
      </c>
      <c r="C2" s="51" t="s">
        <v>47</v>
      </c>
      <c r="D2" s="55">
        <v>24</v>
      </c>
      <c r="E2" s="56">
        <v>184.5</v>
      </c>
      <c r="F2" s="55">
        <v>3468</v>
      </c>
      <c r="G2" s="55">
        <v>144.5</v>
      </c>
      <c r="H2" s="55">
        <v>40</v>
      </c>
      <c r="I2" s="52">
        <v>291</v>
      </c>
      <c r="J2" s="50">
        <v>980</v>
      </c>
    </row>
    <row r="3" spans="1:13" ht="15.75" thickBot="1" x14ac:dyDescent="0.3">
      <c r="A3" s="53">
        <v>2</v>
      </c>
      <c r="B3" s="24" t="s">
        <v>51</v>
      </c>
      <c r="C3" s="24" t="s">
        <v>39</v>
      </c>
      <c r="D3" s="57">
        <v>20</v>
      </c>
      <c r="E3" s="58">
        <v>194.95</v>
      </c>
      <c r="F3" s="57">
        <v>3219</v>
      </c>
      <c r="G3" s="57">
        <v>160.94999999999999</v>
      </c>
      <c r="H3" s="57">
        <v>34</v>
      </c>
      <c r="I3" s="54">
        <v>272</v>
      </c>
      <c r="J3" s="53">
        <v>890</v>
      </c>
    </row>
    <row r="4" spans="1:13" ht="15.75" thickBot="1" x14ac:dyDescent="0.3">
      <c r="A4" s="50">
        <v>3</v>
      </c>
      <c r="B4" s="51" t="s">
        <v>28</v>
      </c>
      <c r="C4" s="51" t="s">
        <v>7</v>
      </c>
      <c r="D4" s="55">
        <v>40</v>
      </c>
      <c r="E4" s="56">
        <v>193.35</v>
      </c>
      <c r="F4" s="55">
        <v>6414</v>
      </c>
      <c r="G4" s="55">
        <v>160.35</v>
      </c>
      <c r="H4" s="55">
        <v>33</v>
      </c>
      <c r="I4" s="52">
        <v>239</v>
      </c>
      <c r="J4" s="50">
        <v>845</v>
      </c>
    </row>
    <row r="5" spans="1:13" ht="15.75" thickBot="1" x14ac:dyDescent="0.3">
      <c r="A5" s="53">
        <v>4</v>
      </c>
      <c r="B5" s="24" t="s">
        <v>57</v>
      </c>
      <c r="C5" s="24" t="s">
        <v>35</v>
      </c>
      <c r="D5" s="57">
        <v>8</v>
      </c>
      <c r="E5" s="58">
        <v>188.63</v>
      </c>
      <c r="F5" s="57">
        <v>1333</v>
      </c>
      <c r="G5" s="57">
        <v>166.63</v>
      </c>
      <c r="H5" s="57">
        <v>22</v>
      </c>
      <c r="I5" s="54">
        <v>261</v>
      </c>
      <c r="J5" s="53">
        <v>903</v>
      </c>
    </row>
    <row r="6" spans="1:13" ht="16.5" thickBot="1" x14ac:dyDescent="0.3">
      <c r="A6" s="50">
        <v>5</v>
      </c>
      <c r="B6" s="24" t="s">
        <v>61</v>
      </c>
      <c r="C6" s="24" t="s">
        <v>39</v>
      </c>
      <c r="D6" s="57">
        <v>8</v>
      </c>
      <c r="E6" s="58">
        <v>174</v>
      </c>
      <c r="F6" s="57">
        <v>1232</v>
      </c>
      <c r="G6" s="57">
        <v>154</v>
      </c>
      <c r="H6" s="57">
        <v>40</v>
      </c>
      <c r="I6" s="52">
        <v>227</v>
      </c>
      <c r="J6" s="50">
        <v>817</v>
      </c>
      <c r="K6" s="45">
        <v>40</v>
      </c>
      <c r="L6" s="48">
        <v>39</v>
      </c>
      <c r="M6" s="25" t="s">
        <v>61</v>
      </c>
    </row>
    <row r="7" spans="1:13" ht="15.75" thickBot="1" x14ac:dyDescent="0.3">
      <c r="A7" s="53">
        <v>6</v>
      </c>
      <c r="B7" s="51" t="s">
        <v>20</v>
      </c>
      <c r="C7" s="51" t="s">
        <v>19</v>
      </c>
      <c r="D7" s="55">
        <v>40</v>
      </c>
      <c r="E7" s="56">
        <v>217.4</v>
      </c>
      <c r="F7" s="55">
        <v>7816</v>
      </c>
      <c r="G7" s="55">
        <v>195.4</v>
      </c>
      <c r="H7" s="55">
        <v>22</v>
      </c>
      <c r="I7" s="54">
        <v>271</v>
      </c>
      <c r="J7" s="53">
        <v>862</v>
      </c>
    </row>
    <row r="8" spans="1:13" ht="16.5" thickBot="1" x14ac:dyDescent="0.3">
      <c r="A8" s="50">
        <v>7</v>
      </c>
      <c r="B8" s="51" t="s">
        <v>52</v>
      </c>
      <c r="C8" s="51" t="s">
        <v>32</v>
      </c>
      <c r="D8" s="55">
        <v>20</v>
      </c>
      <c r="E8" s="56">
        <v>191.1</v>
      </c>
      <c r="F8" s="55">
        <v>3442</v>
      </c>
      <c r="G8" s="55">
        <v>172.1</v>
      </c>
      <c r="H8" s="55">
        <v>25</v>
      </c>
      <c r="I8" s="52">
        <v>235</v>
      </c>
      <c r="J8" s="50">
        <v>853</v>
      </c>
      <c r="K8" s="28">
        <v>20</v>
      </c>
      <c r="L8" s="17">
        <v>25</v>
      </c>
      <c r="M8" s="25" t="s">
        <v>52</v>
      </c>
    </row>
    <row r="9" spans="1:13" ht="15.75" thickBot="1" x14ac:dyDescent="0.3">
      <c r="A9" s="53">
        <v>8</v>
      </c>
      <c r="B9" s="24" t="s">
        <v>55</v>
      </c>
      <c r="C9" s="24" t="s">
        <v>23</v>
      </c>
      <c r="D9" s="57">
        <v>4</v>
      </c>
      <c r="E9" s="58">
        <v>158.25</v>
      </c>
      <c r="F9" s="57">
        <v>633</v>
      </c>
      <c r="G9" s="57">
        <v>158.25</v>
      </c>
      <c r="H9" s="57">
        <v>36</v>
      </c>
      <c r="I9" s="54">
        <v>238</v>
      </c>
      <c r="J9" s="53">
        <v>842</v>
      </c>
      <c r="K9" s="30">
        <v>36</v>
      </c>
      <c r="M9" s="25" t="s">
        <v>55</v>
      </c>
    </row>
    <row r="10" spans="1:13" ht="15.75" thickBot="1" x14ac:dyDescent="0.3">
      <c r="A10" s="50">
        <v>9</v>
      </c>
      <c r="B10" s="24" t="s">
        <v>15</v>
      </c>
      <c r="C10" s="24" t="s">
        <v>7</v>
      </c>
      <c r="D10" s="57">
        <v>24</v>
      </c>
      <c r="E10" s="58">
        <v>205.17</v>
      </c>
      <c r="F10" s="57">
        <v>4372</v>
      </c>
      <c r="G10" s="57">
        <v>182.17</v>
      </c>
      <c r="H10" s="57">
        <v>23</v>
      </c>
      <c r="I10" s="52">
        <v>240</v>
      </c>
      <c r="J10" s="50">
        <v>824</v>
      </c>
    </row>
    <row r="11" spans="1:13" ht="15.75" thickBot="1" x14ac:dyDescent="0.3">
      <c r="A11" s="53">
        <v>10</v>
      </c>
      <c r="B11" s="51" t="s">
        <v>59</v>
      </c>
      <c r="C11" s="51" t="s">
        <v>32</v>
      </c>
      <c r="D11" s="55">
        <v>12</v>
      </c>
      <c r="E11" s="56">
        <v>151.91999999999999</v>
      </c>
      <c r="F11" s="55">
        <v>1343</v>
      </c>
      <c r="G11" s="55">
        <v>111.92</v>
      </c>
      <c r="H11" s="55">
        <v>40</v>
      </c>
      <c r="I11" s="54">
        <v>262</v>
      </c>
      <c r="J11" s="53">
        <v>839</v>
      </c>
    </row>
    <row r="12" spans="1:13" ht="30.75" thickBot="1" x14ac:dyDescent="0.3">
      <c r="A12" s="50">
        <v>11</v>
      </c>
      <c r="B12" s="51" t="s">
        <v>16</v>
      </c>
      <c r="C12" s="51" t="s">
        <v>32</v>
      </c>
      <c r="D12" s="55">
        <v>16</v>
      </c>
      <c r="E12" s="56">
        <v>197.63</v>
      </c>
      <c r="F12" s="55">
        <v>2698</v>
      </c>
      <c r="G12" s="55">
        <v>168.63</v>
      </c>
      <c r="H12" s="55">
        <v>29</v>
      </c>
      <c r="I12" s="52">
        <v>257</v>
      </c>
      <c r="J12" s="50">
        <v>821</v>
      </c>
    </row>
    <row r="13" spans="1:13" ht="15.75" thickBot="1" x14ac:dyDescent="0.3">
      <c r="A13" s="53">
        <v>12</v>
      </c>
      <c r="B13" s="51" t="s">
        <v>30</v>
      </c>
      <c r="C13" s="51" t="s">
        <v>39</v>
      </c>
      <c r="D13" s="55">
        <v>24</v>
      </c>
      <c r="E13" s="56">
        <v>200.63</v>
      </c>
      <c r="F13" s="55">
        <v>3855</v>
      </c>
      <c r="G13" s="55">
        <v>160.63</v>
      </c>
      <c r="H13" s="55">
        <v>40</v>
      </c>
      <c r="I13" s="54">
        <v>241</v>
      </c>
      <c r="J13" s="53">
        <v>868</v>
      </c>
    </row>
    <row r="14" spans="1:13" ht="15.75" thickBot="1" x14ac:dyDescent="0.3">
      <c r="A14" s="50">
        <v>13</v>
      </c>
      <c r="B14" s="24" t="s">
        <v>17</v>
      </c>
      <c r="C14" s="24" t="s">
        <v>47</v>
      </c>
      <c r="D14" s="57">
        <v>40</v>
      </c>
      <c r="E14" s="58">
        <v>174.43</v>
      </c>
      <c r="F14" s="57">
        <v>5377</v>
      </c>
      <c r="G14" s="57">
        <v>134.43</v>
      </c>
      <c r="H14" s="57">
        <v>40</v>
      </c>
      <c r="I14" s="52">
        <v>249</v>
      </c>
      <c r="J14" s="50">
        <v>794</v>
      </c>
    </row>
    <row r="15" spans="1:13" ht="16.5" thickBot="1" x14ac:dyDescent="0.3">
      <c r="A15" s="53">
        <v>14</v>
      </c>
      <c r="B15" s="24" t="s">
        <v>40</v>
      </c>
      <c r="C15" s="24" t="s">
        <v>27</v>
      </c>
      <c r="D15" s="57">
        <v>40</v>
      </c>
      <c r="E15" s="58">
        <v>168.02</v>
      </c>
      <c r="F15" s="57">
        <v>5281</v>
      </c>
      <c r="G15" s="57">
        <v>132.02000000000001</v>
      </c>
      <c r="H15" s="57">
        <v>40</v>
      </c>
      <c r="I15" s="54">
        <v>230</v>
      </c>
      <c r="J15" s="53">
        <v>802</v>
      </c>
      <c r="K15" s="31">
        <v>40</v>
      </c>
      <c r="L15" s="4">
        <v>40</v>
      </c>
      <c r="M15" s="26" t="s">
        <v>40</v>
      </c>
    </row>
    <row r="16" spans="1:13" ht="15.75" thickBot="1" x14ac:dyDescent="0.3">
      <c r="A16" s="50">
        <v>15</v>
      </c>
      <c r="B16" s="51" t="s">
        <v>67</v>
      </c>
      <c r="C16" s="51" t="s">
        <v>31</v>
      </c>
      <c r="D16" s="55">
        <v>4</v>
      </c>
      <c r="E16" s="56">
        <v>159.25</v>
      </c>
      <c r="F16" s="55">
        <v>637</v>
      </c>
      <c r="G16" s="55">
        <v>159.25</v>
      </c>
      <c r="H16" s="55">
        <v>36</v>
      </c>
      <c r="I16" s="52">
        <v>233</v>
      </c>
      <c r="J16" s="50">
        <v>776</v>
      </c>
      <c r="K16" s="45">
        <v>36</v>
      </c>
      <c r="M16" s="25" t="s">
        <v>67</v>
      </c>
    </row>
    <row r="17" spans="1:13" ht="15.75" thickBot="1" x14ac:dyDescent="0.3">
      <c r="A17" s="53">
        <v>16</v>
      </c>
      <c r="B17" s="51" t="s">
        <v>65</v>
      </c>
      <c r="C17" s="51" t="s">
        <v>35</v>
      </c>
      <c r="D17" s="55">
        <v>28</v>
      </c>
      <c r="E17" s="56">
        <v>197.79</v>
      </c>
      <c r="F17" s="55">
        <v>5062</v>
      </c>
      <c r="G17" s="55">
        <v>180.79</v>
      </c>
      <c r="H17" s="55">
        <v>17</v>
      </c>
      <c r="I17" s="54">
        <v>242</v>
      </c>
      <c r="J17" s="53">
        <v>802</v>
      </c>
    </row>
    <row r="18" spans="1:13" ht="16.5" thickBot="1" x14ac:dyDescent="0.3">
      <c r="A18" s="50">
        <v>17</v>
      </c>
      <c r="B18" s="24" t="s">
        <v>77</v>
      </c>
      <c r="C18" s="24" t="s">
        <v>31</v>
      </c>
      <c r="D18" s="57">
        <v>8</v>
      </c>
      <c r="E18" s="58">
        <v>181.25</v>
      </c>
      <c r="F18" s="57">
        <v>1346</v>
      </c>
      <c r="G18" s="57">
        <v>168.25</v>
      </c>
      <c r="H18" s="57">
        <v>29</v>
      </c>
      <c r="I18" s="52">
        <v>208</v>
      </c>
      <c r="J18" s="50">
        <v>714</v>
      </c>
      <c r="K18" s="46">
        <v>26</v>
      </c>
      <c r="L18" s="35">
        <v>29</v>
      </c>
      <c r="M18" s="25" t="s">
        <v>77</v>
      </c>
    </row>
    <row r="19" spans="1:13" ht="16.5" thickBot="1" x14ac:dyDescent="0.3">
      <c r="A19" s="53">
        <v>18</v>
      </c>
      <c r="B19" s="51" t="s">
        <v>18</v>
      </c>
      <c r="C19" s="51" t="s">
        <v>23</v>
      </c>
      <c r="D19" s="55">
        <v>36</v>
      </c>
      <c r="E19" s="56">
        <v>173.83</v>
      </c>
      <c r="F19" s="55">
        <v>4978</v>
      </c>
      <c r="G19" s="55">
        <v>138.28</v>
      </c>
      <c r="H19" s="55">
        <v>40</v>
      </c>
      <c r="I19" s="54">
        <v>219</v>
      </c>
      <c r="J19" s="53">
        <v>778</v>
      </c>
      <c r="K19" s="28">
        <v>40</v>
      </c>
      <c r="L19" s="35">
        <v>40</v>
      </c>
      <c r="M19" s="25" t="s">
        <v>18</v>
      </c>
    </row>
    <row r="20" spans="1:13" ht="15.75" thickBot="1" x14ac:dyDescent="0.3">
      <c r="A20" s="50">
        <v>19</v>
      </c>
      <c r="B20" s="51" t="s">
        <v>54</v>
      </c>
      <c r="C20" s="51" t="s">
        <v>39</v>
      </c>
      <c r="D20" s="55">
        <v>16</v>
      </c>
      <c r="E20" s="56">
        <v>184.13</v>
      </c>
      <c r="F20" s="55">
        <v>2306</v>
      </c>
      <c r="G20" s="55">
        <v>144.13</v>
      </c>
      <c r="H20" s="55">
        <v>40</v>
      </c>
      <c r="I20" s="52">
        <v>232</v>
      </c>
      <c r="J20" s="50">
        <v>739</v>
      </c>
    </row>
    <row r="21" spans="1:13" ht="16.5" thickBot="1" x14ac:dyDescent="0.3">
      <c r="A21" s="53">
        <v>20</v>
      </c>
      <c r="B21" s="51" t="s">
        <v>76</v>
      </c>
      <c r="C21" s="51" t="s">
        <v>7</v>
      </c>
      <c r="D21" s="55">
        <v>8</v>
      </c>
      <c r="E21" s="56">
        <v>125.75</v>
      </c>
      <c r="F21" s="55">
        <v>846</v>
      </c>
      <c r="G21" s="55">
        <v>105.75</v>
      </c>
      <c r="H21" s="55">
        <v>40</v>
      </c>
      <c r="I21" s="54">
        <v>204</v>
      </c>
      <c r="J21" s="53">
        <v>733</v>
      </c>
      <c r="K21" s="28">
        <v>40</v>
      </c>
      <c r="L21" s="35">
        <v>40</v>
      </c>
      <c r="M21" s="25" t="s">
        <v>76</v>
      </c>
    </row>
    <row r="22" spans="1:13" ht="15.75" thickBot="1" x14ac:dyDescent="0.3">
      <c r="A22" s="50">
        <v>21</v>
      </c>
      <c r="B22" s="24" t="s">
        <v>41</v>
      </c>
      <c r="C22" s="24" t="s">
        <v>42</v>
      </c>
      <c r="D22" s="57">
        <v>40</v>
      </c>
      <c r="E22" s="58">
        <v>192.98</v>
      </c>
      <c r="F22" s="57">
        <v>6359</v>
      </c>
      <c r="G22" s="57">
        <v>158.97999999999999</v>
      </c>
      <c r="H22" s="57">
        <v>34</v>
      </c>
      <c r="I22" s="52">
        <v>234</v>
      </c>
      <c r="J22" s="50">
        <v>863</v>
      </c>
    </row>
    <row r="23" spans="1:13" ht="15.75" thickBot="1" x14ac:dyDescent="0.3">
      <c r="A23" s="53">
        <v>22</v>
      </c>
      <c r="B23" s="24" t="s">
        <v>34</v>
      </c>
      <c r="C23" s="24" t="s">
        <v>35</v>
      </c>
      <c r="D23" s="57">
        <v>12</v>
      </c>
      <c r="E23" s="58">
        <v>193.83</v>
      </c>
      <c r="F23" s="57">
        <v>1906</v>
      </c>
      <c r="G23" s="57">
        <v>158.83000000000001</v>
      </c>
      <c r="H23" s="57">
        <v>35</v>
      </c>
      <c r="I23" s="54">
        <v>278</v>
      </c>
      <c r="J23" s="53">
        <v>969</v>
      </c>
    </row>
    <row r="24" spans="1:13" ht="15.75" thickBot="1" x14ac:dyDescent="0.3">
      <c r="A24" s="50">
        <v>23</v>
      </c>
      <c r="B24" s="51" t="s">
        <v>38</v>
      </c>
      <c r="C24" s="51" t="s">
        <v>39</v>
      </c>
      <c r="D24" s="55">
        <v>12</v>
      </c>
      <c r="E24" s="56">
        <v>183.92</v>
      </c>
      <c r="F24" s="55">
        <v>1727</v>
      </c>
      <c r="G24" s="55">
        <v>143.91999999999999</v>
      </c>
      <c r="H24" s="55">
        <v>40</v>
      </c>
      <c r="I24" s="52">
        <v>246</v>
      </c>
      <c r="J24" s="50">
        <v>875</v>
      </c>
    </row>
    <row r="25" spans="1:13" ht="16.5" thickBot="1" x14ac:dyDescent="0.3">
      <c r="A25" s="53">
        <v>24</v>
      </c>
      <c r="B25" s="24" t="s">
        <v>60</v>
      </c>
      <c r="C25" s="24" t="s">
        <v>37</v>
      </c>
      <c r="D25" s="57">
        <v>20</v>
      </c>
      <c r="E25" s="58">
        <v>169.95</v>
      </c>
      <c r="F25" s="57">
        <v>2759</v>
      </c>
      <c r="G25" s="57">
        <v>137.94999999999999</v>
      </c>
      <c r="H25" s="57">
        <v>40</v>
      </c>
      <c r="I25" s="54">
        <v>238</v>
      </c>
      <c r="J25" s="53">
        <v>831</v>
      </c>
      <c r="K25" s="45">
        <v>40</v>
      </c>
      <c r="L25" s="17">
        <v>40</v>
      </c>
      <c r="M25" s="25" t="s">
        <v>60</v>
      </c>
    </row>
    <row r="26" spans="1:13" ht="15.75" thickBot="1" x14ac:dyDescent="0.3">
      <c r="A26" s="50">
        <v>25</v>
      </c>
      <c r="B26" s="51" t="s">
        <v>22</v>
      </c>
      <c r="C26" s="51" t="s">
        <v>31</v>
      </c>
      <c r="D26" s="55">
        <v>20</v>
      </c>
      <c r="E26" s="56">
        <v>196.2</v>
      </c>
      <c r="F26" s="55">
        <v>3444</v>
      </c>
      <c r="G26" s="55">
        <v>172.2</v>
      </c>
      <c r="H26" s="55">
        <v>24</v>
      </c>
      <c r="I26" s="52">
        <v>216</v>
      </c>
      <c r="J26" s="50">
        <v>822</v>
      </c>
    </row>
    <row r="27" spans="1:13" ht="16.5" thickBot="1" x14ac:dyDescent="0.3">
      <c r="A27" s="53">
        <v>26</v>
      </c>
      <c r="B27" s="24" t="s">
        <v>46</v>
      </c>
      <c r="C27" s="24" t="s">
        <v>37</v>
      </c>
      <c r="D27" s="57">
        <v>28</v>
      </c>
      <c r="E27" s="58">
        <v>180.36</v>
      </c>
      <c r="F27" s="57">
        <v>4090</v>
      </c>
      <c r="G27" s="57">
        <v>146.07</v>
      </c>
      <c r="H27" s="57">
        <v>40</v>
      </c>
      <c r="I27" s="54">
        <v>254</v>
      </c>
      <c r="J27" s="53">
        <v>923</v>
      </c>
      <c r="K27" s="30">
        <v>40</v>
      </c>
      <c r="L27" s="17">
        <v>40</v>
      </c>
      <c r="M27" s="25" t="s">
        <v>46</v>
      </c>
    </row>
    <row r="28" spans="1:13" ht="15.75" thickBot="1" x14ac:dyDescent="0.3">
      <c r="A28" s="50">
        <v>27</v>
      </c>
      <c r="B28" s="51" t="s">
        <v>36</v>
      </c>
      <c r="C28" s="51" t="s">
        <v>37</v>
      </c>
      <c r="D28" s="55">
        <v>28</v>
      </c>
      <c r="E28" s="56">
        <v>187.64</v>
      </c>
      <c r="F28" s="55">
        <v>4234</v>
      </c>
      <c r="G28" s="55">
        <v>151.21</v>
      </c>
      <c r="H28" s="55">
        <v>39</v>
      </c>
      <c r="I28" s="52">
        <v>257</v>
      </c>
      <c r="J28" s="50">
        <v>881</v>
      </c>
    </row>
    <row r="29" spans="1:13" ht="30.75" thickBot="1" x14ac:dyDescent="0.3">
      <c r="A29" s="53">
        <v>28</v>
      </c>
      <c r="B29" s="24" t="s">
        <v>56</v>
      </c>
      <c r="C29" s="24" t="s">
        <v>33</v>
      </c>
      <c r="D29" s="57">
        <v>12</v>
      </c>
      <c r="E29" s="58">
        <v>214.83</v>
      </c>
      <c r="F29" s="57">
        <v>2338</v>
      </c>
      <c r="G29" s="57">
        <v>194.83</v>
      </c>
      <c r="H29" s="57">
        <v>20</v>
      </c>
      <c r="I29" s="54">
        <v>229</v>
      </c>
      <c r="J29" s="53">
        <v>807</v>
      </c>
    </row>
    <row r="30" spans="1:13" ht="15.75" thickBot="1" x14ac:dyDescent="0.3">
      <c r="A30" s="50">
        <v>29</v>
      </c>
      <c r="B30" s="24" t="s">
        <v>72</v>
      </c>
      <c r="C30" s="24" t="s">
        <v>23</v>
      </c>
      <c r="D30" s="57">
        <v>24</v>
      </c>
      <c r="E30" s="58">
        <v>187.21</v>
      </c>
      <c r="F30" s="57">
        <v>3701</v>
      </c>
      <c r="G30" s="57">
        <v>154.21</v>
      </c>
      <c r="H30" s="57">
        <v>33</v>
      </c>
      <c r="I30" s="52">
        <v>225</v>
      </c>
      <c r="J30" s="50">
        <v>722</v>
      </c>
    </row>
    <row r="31" spans="1:13" ht="16.5" thickBot="1" x14ac:dyDescent="0.3">
      <c r="A31" s="53">
        <v>30</v>
      </c>
      <c r="B31" s="24" t="s">
        <v>73</v>
      </c>
      <c r="C31" s="24" t="s">
        <v>32</v>
      </c>
      <c r="D31" s="57">
        <v>16</v>
      </c>
      <c r="E31" s="58">
        <v>197</v>
      </c>
      <c r="F31" s="57">
        <v>2672</v>
      </c>
      <c r="G31" s="57">
        <v>167</v>
      </c>
      <c r="H31" s="57">
        <v>40</v>
      </c>
      <c r="I31" s="54">
        <v>225</v>
      </c>
      <c r="J31" s="53">
        <v>803</v>
      </c>
      <c r="K31" s="45">
        <v>40</v>
      </c>
      <c r="L31" s="17">
        <v>37</v>
      </c>
      <c r="M31" s="25" t="s">
        <v>73</v>
      </c>
    </row>
    <row r="32" spans="1:13" ht="15.75" thickBot="1" x14ac:dyDescent="0.3">
      <c r="A32" s="50">
        <v>31</v>
      </c>
      <c r="B32" s="24" t="s">
        <v>25</v>
      </c>
      <c r="C32" s="24" t="s">
        <v>27</v>
      </c>
      <c r="D32" s="57">
        <v>40</v>
      </c>
      <c r="E32" s="58">
        <v>192.57</v>
      </c>
      <c r="F32" s="57">
        <v>6103</v>
      </c>
      <c r="G32" s="57">
        <v>152.57</v>
      </c>
      <c r="H32" s="57">
        <v>40</v>
      </c>
      <c r="I32" s="52">
        <v>245</v>
      </c>
      <c r="J32" s="50">
        <v>874</v>
      </c>
    </row>
    <row r="33" spans="1:13" ht="16.5" thickBot="1" x14ac:dyDescent="0.3">
      <c r="A33" s="53">
        <v>32</v>
      </c>
      <c r="B33" s="51" t="s">
        <v>44</v>
      </c>
      <c r="C33" s="51" t="s">
        <v>32</v>
      </c>
      <c r="D33" s="55">
        <v>8</v>
      </c>
      <c r="E33" s="56">
        <v>173.13</v>
      </c>
      <c r="F33" s="55">
        <v>1225</v>
      </c>
      <c r="G33" s="55">
        <v>153.13</v>
      </c>
      <c r="H33" s="55">
        <v>40</v>
      </c>
      <c r="I33" s="54">
        <v>238</v>
      </c>
      <c r="J33" s="53">
        <v>784</v>
      </c>
      <c r="K33" s="30">
        <v>40</v>
      </c>
      <c r="L33" s="17">
        <v>40</v>
      </c>
      <c r="M33" s="25" t="s">
        <v>44</v>
      </c>
    </row>
    <row r="34" spans="1:13" ht="15.75" thickBot="1" x14ac:dyDescent="0.3">
      <c r="A34" s="50">
        <v>33</v>
      </c>
      <c r="B34" s="51" t="s">
        <v>66</v>
      </c>
      <c r="C34" s="51" t="s">
        <v>33</v>
      </c>
      <c r="D34" s="55">
        <v>12</v>
      </c>
      <c r="E34" s="56">
        <v>204.33</v>
      </c>
      <c r="F34" s="55">
        <v>2224</v>
      </c>
      <c r="G34" s="55">
        <v>185.33</v>
      </c>
      <c r="H34" s="55">
        <v>19</v>
      </c>
      <c r="I34" s="52">
        <v>214</v>
      </c>
      <c r="J34" s="50">
        <v>767</v>
      </c>
    </row>
    <row r="35" spans="1:13" ht="15.75" thickBot="1" x14ac:dyDescent="0.3">
      <c r="A35" s="53">
        <v>34</v>
      </c>
      <c r="B35" s="51" t="s">
        <v>49</v>
      </c>
      <c r="C35" s="51" t="s">
        <v>37</v>
      </c>
      <c r="D35" s="55">
        <v>4</v>
      </c>
      <c r="E35" s="56">
        <v>215.75</v>
      </c>
      <c r="F35" s="55">
        <v>771</v>
      </c>
      <c r="G35" s="55">
        <v>192.75</v>
      </c>
      <c r="H35" s="55">
        <v>23</v>
      </c>
      <c r="I35" s="54">
        <v>226</v>
      </c>
      <c r="J35" s="53">
        <v>686</v>
      </c>
    </row>
    <row r="36" spans="1:13" ht="15.75" thickBot="1" x14ac:dyDescent="0.3">
      <c r="A36" s="50">
        <v>35</v>
      </c>
      <c r="B36" s="51" t="s">
        <v>29</v>
      </c>
      <c r="C36" s="51" t="s">
        <v>23</v>
      </c>
      <c r="D36" s="55">
        <v>16</v>
      </c>
      <c r="E36" s="56">
        <v>179.5</v>
      </c>
      <c r="F36" s="55">
        <v>2328</v>
      </c>
      <c r="G36" s="55">
        <v>145.5</v>
      </c>
      <c r="H36" s="55">
        <v>34</v>
      </c>
      <c r="I36" s="52">
        <v>228</v>
      </c>
      <c r="J36" s="50">
        <v>785</v>
      </c>
    </row>
    <row r="37" spans="1:13" ht="16.5" thickBot="1" x14ac:dyDescent="0.3">
      <c r="A37" s="53">
        <v>36</v>
      </c>
      <c r="B37" s="24" t="s">
        <v>50</v>
      </c>
      <c r="C37" s="24" t="s">
        <v>31</v>
      </c>
      <c r="D37" s="57">
        <v>16</v>
      </c>
      <c r="E37" s="58">
        <v>202.13</v>
      </c>
      <c r="F37" s="57">
        <v>2786</v>
      </c>
      <c r="G37" s="57">
        <v>174.13</v>
      </c>
      <c r="H37" s="57">
        <v>28</v>
      </c>
      <c r="I37" s="54">
        <v>207</v>
      </c>
      <c r="J37" s="53">
        <v>755</v>
      </c>
      <c r="K37" s="45">
        <v>27</v>
      </c>
      <c r="L37" s="49">
        <v>28</v>
      </c>
      <c r="M37" s="25" t="s">
        <v>58</v>
      </c>
    </row>
    <row r="38" spans="1:13" ht="15.75" thickBot="1" x14ac:dyDescent="0.3">
      <c r="A38" s="50">
        <v>37</v>
      </c>
      <c r="B38" s="24" t="s">
        <v>48</v>
      </c>
      <c r="C38" s="24" t="s">
        <v>47</v>
      </c>
      <c r="D38" s="57">
        <v>16</v>
      </c>
      <c r="E38" s="58">
        <v>150.13</v>
      </c>
      <c r="F38" s="57">
        <v>1762</v>
      </c>
      <c r="G38" s="57">
        <v>110.13</v>
      </c>
      <c r="H38" s="57">
        <v>40</v>
      </c>
      <c r="I38" s="52">
        <v>220</v>
      </c>
      <c r="J38" s="50">
        <v>734</v>
      </c>
    </row>
    <row r="39" spans="1:13" ht="15.75" thickBot="1" x14ac:dyDescent="0.3">
      <c r="A39" s="53">
        <v>38</v>
      </c>
      <c r="B39" s="24" t="s">
        <v>58</v>
      </c>
      <c r="C39" s="24" t="s">
        <v>32</v>
      </c>
      <c r="D39" s="57">
        <v>8</v>
      </c>
      <c r="E39" s="58">
        <v>184</v>
      </c>
      <c r="F39" s="57">
        <v>1364</v>
      </c>
      <c r="G39" s="57">
        <v>170.5</v>
      </c>
      <c r="H39" s="57">
        <v>27</v>
      </c>
      <c r="I39" s="54">
        <v>263</v>
      </c>
      <c r="J39" s="53">
        <v>591</v>
      </c>
    </row>
    <row r="40" spans="1:13" ht="15.75" thickBot="1" x14ac:dyDescent="0.3">
      <c r="A40" s="50">
        <v>39</v>
      </c>
      <c r="B40" s="51" t="s">
        <v>53</v>
      </c>
      <c r="C40" s="51" t="s">
        <v>31</v>
      </c>
      <c r="D40" s="55">
        <v>24</v>
      </c>
      <c r="E40" s="56">
        <v>192.88</v>
      </c>
      <c r="F40" s="55">
        <v>3669</v>
      </c>
      <c r="G40" s="55">
        <v>152.88</v>
      </c>
      <c r="H40" s="55">
        <v>40</v>
      </c>
      <c r="I40" s="52">
        <v>231</v>
      </c>
      <c r="J40" s="50">
        <v>836</v>
      </c>
    </row>
    <row r="41" spans="1:13" ht="15.75" thickBot="1" x14ac:dyDescent="0.3">
      <c r="A41" s="53">
        <v>40</v>
      </c>
      <c r="B41" s="51" t="s">
        <v>14</v>
      </c>
      <c r="C41" s="51" t="s">
        <v>35</v>
      </c>
      <c r="D41" s="55">
        <v>32</v>
      </c>
      <c r="E41" s="56">
        <v>192.22</v>
      </c>
      <c r="F41" s="55">
        <v>5351</v>
      </c>
      <c r="G41" s="55">
        <v>167.22</v>
      </c>
      <c r="H41" s="55">
        <v>25</v>
      </c>
      <c r="I41" s="54">
        <v>201</v>
      </c>
      <c r="J41" s="53">
        <v>725</v>
      </c>
    </row>
    <row r="42" spans="1:13" ht="16.5" thickBot="1" x14ac:dyDescent="0.3">
      <c r="A42" s="50">
        <v>41</v>
      </c>
      <c r="B42" s="24" t="s">
        <v>43</v>
      </c>
      <c r="C42" s="24" t="s">
        <v>19</v>
      </c>
      <c r="D42" s="57">
        <v>39</v>
      </c>
      <c r="E42" s="58">
        <v>196.13</v>
      </c>
      <c r="F42" s="57">
        <v>6277</v>
      </c>
      <c r="G42" s="57">
        <v>160.94999999999999</v>
      </c>
      <c r="H42" s="57">
        <v>39</v>
      </c>
      <c r="I42" s="52">
        <v>189</v>
      </c>
      <c r="J42" s="50">
        <v>637</v>
      </c>
      <c r="K42" s="32">
        <v>40</v>
      </c>
      <c r="L42" s="34">
        <v>39</v>
      </c>
      <c r="M42" s="26" t="s">
        <v>43</v>
      </c>
    </row>
    <row r="43" spans="1:13" ht="15.75" thickBot="1" x14ac:dyDescent="0.3">
      <c r="A43" s="53">
        <v>42</v>
      </c>
      <c r="B43" s="24" t="s">
        <v>24</v>
      </c>
      <c r="C43" s="24" t="s">
        <v>33</v>
      </c>
      <c r="D43" s="57">
        <v>32</v>
      </c>
      <c r="E43" s="58">
        <v>198.22</v>
      </c>
      <c r="F43" s="57">
        <v>5543</v>
      </c>
      <c r="G43" s="57">
        <v>173.22</v>
      </c>
      <c r="H43" s="57">
        <v>25</v>
      </c>
      <c r="I43" s="54">
        <v>181</v>
      </c>
      <c r="J43" s="53">
        <v>633</v>
      </c>
    </row>
    <row r="44" spans="1:13" ht="15.75" thickBot="1" x14ac:dyDescent="0.3">
      <c r="A44" s="50">
        <v>43</v>
      </c>
      <c r="B44" s="51" t="s">
        <v>26</v>
      </c>
      <c r="C44" s="51" t="s">
        <v>33</v>
      </c>
      <c r="D44" s="55">
        <v>24</v>
      </c>
      <c r="E44" s="56">
        <v>177.83</v>
      </c>
      <c r="F44" s="55">
        <v>3404</v>
      </c>
      <c r="G44" s="55">
        <v>141.83000000000001</v>
      </c>
      <c r="H44" s="55">
        <v>36</v>
      </c>
      <c r="I44" s="52">
        <v>177</v>
      </c>
      <c r="J44" s="50">
        <v>637</v>
      </c>
    </row>
    <row r="45" spans="1:13" ht="15.75" thickBot="1" x14ac:dyDescent="0.3">
      <c r="A45" s="53">
        <v>44</v>
      </c>
      <c r="B45" s="51" t="s">
        <v>78</v>
      </c>
      <c r="C45" s="51" t="s">
        <v>7</v>
      </c>
      <c r="D45" s="55">
        <v>8</v>
      </c>
      <c r="E45" s="56">
        <v>194.63</v>
      </c>
      <c r="F45" s="55">
        <v>1389</v>
      </c>
      <c r="G45" s="55">
        <v>173.63</v>
      </c>
      <c r="H45" s="55">
        <v>21</v>
      </c>
      <c r="I45" s="54">
        <v>181</v>
      </c>
      <c r="J45" s="53">
        <v>625</v>
      </c>
    </row>
    <row r="46" spans="1:13" ht="15.75" thickBot="1" x14ac:dyDescent="0.3">
      <c r="A46" s="50">
        <v>45</v>
      </c>
      <c r="B46" s="24" t="s">
        <v>45</v>
      </c>
      <c r="C46" s="24" t="s">
        <v>42</v>
      </c>
      <c r="D46" s="57">
        <v>36</v>
      </c>
      <c r="E46" s="58">
        <v>190.86</v>
      </c>
      <c r="F46" s="57">
        <v>5431</v>
      </c>
      <c r="G46" s="57">
        <v>150.86000000000001</v>
      </c>
      <c r="H46" s="57">
        <v>40</v>
      </c>
      <c r="I46" s="52">
        <v>147</v>
      </c>
      <c r="J46" s="50">
        <v>558</v>
      </c>
    </row>
  </sheetData>
  <sortState xmlns:xlrd2="http://schemas.microsoft.com/office/spreadsheetml/2017/richdata2" ref="B2:H46">
    <sortCondition ref="B2:B46"/>
  </sortState>
  <hyperlinks>
    <hyperlink ref="M15" r:id="rId1" display="https://bowling.lexerbowling.com/bowlingdelapraille/liguesgb2022-2/pl037.htm" xr:uid="{783806F2-B5D4-4DEE-B19E-5D3DD1819BAC}"/>
    <hyperlink ref="M8" r:id="rId2" display="https://bowling.lexerbowling.com/bowlingdelapraille/liguesgb2022-2/pl080.htm" xr:uid="{4F25BCBF-E242-488E-B2A6-757F46E74D5D}"/>
    <hyperlink ref="M37" r:id="rId3" display="https://bowling.lexerbowling.com/bowlingdelapraille/liguesgb2022-2/pl081.htm" xr:uid="{29E8D64B-DED7-4F8D-8766-AC624DA4176B}"/>
    <hyperlink ref="M9" r:id="rId4" display="https://bowling.lexerbowling.com/bowlingdelapraille/liguesgb2022-2/pl004.htm" xr:uid="{33457DE8-EB2C-4D7F-A9C2-A71B0A97CD05}"/>
    <hyperlink ref="M25" r:id="rId5" display="https://bowling.lexerbowling.com/bowlingdelapraille/liguesgb2022-2/pl085.htm" xr:uid="{BB00BD98-9200-4816-8368-E78481625E2F}"/>
    <hyperlink ref="M6" r:id="rId6" display="https://bowling.lexerbowling.com/bowlingdelapraille/liguesgb2022-2/pl033.htm" xr:uid="{B87C2232-4617-4DAD-97B0-2982A64CBDA6}"/>
    <hyperlink ref="M33" r:id="rId7" display="https://bowling.lexerbowling.com/bowlingdelapraille/liguesgb2022-2/pl082.htm" xr:uid="{598E9C85-26DC-45AE-B253-6B8246E64FE8}"/>
    <hyperlink ref="M27" r:id="rId8" display="https://bowling.lexerbowling.com/bowlingdelapraille/liguesgb2022-2/pl007.htm" xr:uid="{F57C6A6A-26D3-4988-8B9F-3F284B2C94E4}"/>
    <hyperlink ref="M42" r:id="rId9" display="https://bowling.lexerbowling.com/bowlingdelapraille/liguesgb2022-2/pl084.htm" xr:uid="{CEB96C0D-1067-4A71-BADB-4267EF15F479}"/>
    <hyperlink ref="M19" r:id="rId10" display="https://bowling.lexerbowling.com/bowlingdelapraille/liguesgb2022-2/pl005.htm" xr:uid="{430ABF22-B889-4E94-B244-448C217BCE5D}"/>
    <hyperlink ref="M16" r:id="rId11" display="https://bowling.lexerbowling.com/bowlingdelapraille/liguesgb2022-2/pl07E.htm" xr:uid="{A869FAB6-EB5D-496E-8BA3-050376C1DF03}"/>
    <hyperlink ref="M31" r:id="rId12" display="https://bowling.lexerbowling.com/bowlingdelapraille/liguesgb2022-2/pl07F.htm" xr:uid="{924E2EEB-097E-41C4-917D-20AF7E8E1FAA}"/>
    <hyperlink ref="M21" r:id="rId13" display="https://bowling.lexerbowling.com/bowlingdelapraille/liguesgb2022-2/pl04D.htm" xr:uid="{C0FC19E3-C0A5-456B-9B27-533B4BDBC3FD}"/>
    <hyperlink ref="M18" r:id="rId14" display="https://bowling.lexerbowling.com/bowlingdelapraille/liguesgb2022-2/pl07D.htm" xr:uid="{CED3256A-E1B9-4046-987B-25BBE27F45F6}"/>
    <hyperlink ref="B7" r:id="rId15" display="https://bowling.lexerbowling.com/bowlingdelapraille/liguesgb2022-2/pl003.htm" xr:uid="{5F758F5B-DC50-44F1-AAB1-98959F0E211A}"/>
    <hyperlink ref="C7" r:id="rId16" display="https://bowling.lexerbowling.com/bowlingdelapraille/liguesgb2022-2/tm01A.htm" xr:uid="{6DD3C8B6-C64A-4E1A-9A09-BC0E70FD9222}"/>
    <hyperlink ref="B10" r:id="rId17" display="https://bowling.lexerbowling.com/bowlingdelapraille/liguesgb2022-2/pl04B.htm" xr:uid="{B902A89A-80D3-4C9F-94F9-A9F1082F0B5D}"/>
    <hyperlink ref="C10" r:id="rId18" display="https://bowling.lexerbowling.com/bowlingdelapraille/liguesgb2022-2/tm014.htm" xr:uid="{0650187F-15F0-4466-B707-E14539DFF2EC}"/>
    <hyperlink ref="B13" r:id="rId19" display="https://bowling.lexerbowling.com/bowlingdelapraille/liguesgb2022-2/pl054.htm" xr:uid="{66242AA0-B34C-4129-805D-D63A87F784E5}"/>
    <hyperlink ref="C13" r:id="rId20" display="https://bowling.lexerbowling.com/bowlingdelapraille/liguesgb2022-2/tm00D.htm" xr:uid="{D522EE3F-2B4B-421E-8E19-BEF0AA4488B1}"/>
    <hyperlink ref="B43" r:id="rId21" display="https://bowling.lexerbowling.com/bowlingdelapraille/liguesgb2022-2/pl047.htm" xr:uid="{94717B76-3813-4AEF-865C-690A4B9DFD12}"/>
    <hyperlink ref="C43" r:id="rId22" display="https://bowling.lexerbowling.com/bowlingdelapraille/liguesgb2022-2/tm019.htm" xr:uid="{36F947AC-153B-4806-9007-D87EF2CAC75C}"/>
    <hyperlink ref="B17" r:id="rId23" display="https://bowling.lexerbowling.com/bowlingdelapraille/liguesgb2022-2/pl00E.htm" xr:uid="{E5E78D6C-E898-4CA8-992E-7B863B127D7B}"/>
    <hyperlink ref="C17" r:id="rId24" display="https://bowling.lexerbowling.com/bowlingdelapraille/liguesgb2022-2/tm010.htm" xr:uid="{96B7B07A-073C-4B4F-BC17-2B9B6211FBF1}"/>
    <hyperlink ref="B42" r:id="rId25" display="https://bowling.lexerbowling.com/bowlingdelapraille/liguesgb2022-2/pl084.htm" xr:uid="{1EAD0E93-D108-4807-89D5-4B84EA7EAACC}"/>
    <hyperlink ref="C42" r:id="rId26" display="https://bowling.lexerbowling.com/bowlingdelapraille/liguesgb2022-2/tm01A.htm" xr:uid="{A1527307-5D79-4E2C-B80C-2F5C80D1B57D}"/>
    <hyperlink ref="B4" r:id="rId27" display="https://bowling.lexerbowling.com/bowlingdelapraille/liguesgb2022-2/pl04A.htm" xr:uid="{806FB18B-5EC7-485F-83DA-6D9A40C86201}"/>
    <hyperlink ref="C4" r:id="rId28" display="https://bowling.lexerbowling.com/bowlingdelapraille/liguesgb2022-2/tm014.htm" xr:uid="{21B153B7-DFC1-4D52-AAB1-65C2E64B5480}"/>
    <hyperlink ref="B22" r:id="rId29" display="https://bowling.lexerbowling.com/bowlingdelapraille/liguesgb2022-2/pl07C.htm" xr:uid="{5696A002-74B4-49A8-938E-2F3B2831EC8A}"/>
    <hyperlink ref="C22" r:id="rId30" display="https://bowling.lexerbowling.com/bowlingdelapraille/liguesgb2022-2/tm015.htm" xr:uid="{7FA41F55-5771-4C8F-BBBA-AE68BD2F245A}"/>
    <hyperlink ref="B40" r:id="rId31" display="https://bowling.lexerbowling.com/bowlingdelapraille/liguesgb2022-2/pl046.htm" xr:uid="{8531A063-32AC-4C98-9428-AB7A843874AF}"/>
    <hyperlink ref="C40" r:id="rId32" display="https://bowling.lexerbowling.com/bowlingdelapraille/liguesgb2022-2/tm016.htm" xr:uid="{5B35927D-D3B4-4E9B-B653-E4A43ABFEF95}"/>
    <hyperlink ref="B32" r:id="rId33" display="https://bowling.lexerbowling.com/bowlingdelapraille/liguesgb2022-2/pl040.htm" xr:uid="{A78EA966-E4EC-439D-BF26-837A2F907E77}"/>
    <hyperlink ref="C32" r:id="rId34" display="https://bowling.lexerbowling.com/bowlingdelapraille/liguesgb2022-2/tm00C.htm" xr:uid="{81C582A5-5D2D-42C1-B0D2-99134F82D1A9}"/>
    <hyperlink ref="B41" r:id="rId35" display="https://bowling.lexerbowling.com/bowlingdelapraille/liguesgb2022-2/pl011.htm" xr:uid="{2C5E3295-7B89-430D-8454-3944F2EE54AF}"/>
    <hyperlink ref="C41" r:id="rId36" display="https://bowling.lexerbowling.com/bowlingdelapraille/liguesgb2022-2/tm010.htm" xr:uid="{B93F4C0D-1E6E-4F03-B348-89746DDAB3F1}"/>
    <hyperlink ref="B46" r:id="rId37" display="https://bowling.lexerbowling.com/bowlingdelapraille/liguesgb2022-2/pl07B.htm" xr:uid="{4B0B49B6-6007-4ECF-A6F1-210EBBF42E52}"/>
    <hyperlink ref="C46" r:id="rId38" display="https://bowling.lexerbowling.com/bowlingdelapraille/liguesgb2022-2/tm015.htm" xr:uid="{E5BFDA77-4AEE-4EE2-8A35-4FFE3DAF6254}"/>
    <hyperlink ref="B28" r:id="rId39" display="https://bowling.lexerbowling.com/bowlingdelapraille/liguesgb2022-2/pl008.htm" xr:uid="{7CD73707-2EEE-4FFF-ABC9-4E05D05E48C4}"/>
    <hyperlink ref="C28" r:id="rId40" display="https://bowling.lexerbowling.com/bowlingdelapraille/liguesgb2022-2/tm012.htm" xr:uid="{FB0E39A7-662C-4803-B2C5-B5FB91274AFC}"/>
    <hyperlink ref="B30" r:id="rId41" display="https://bowling.lexerbowling.com/bowlingdelapraille/liguesgb2022-2/pl009.htm" xr:uid="{2B5C20C4-E210-4277-B8E1-C3AFAE1BAE40}"/>
    <hyperlink ref="C30" r:id="rId42" display="https://bowling.lexerbowling.com/bowlingdelapraille/liguesgb2022-2/tm011.htm" xr:uid="{47761701-0ADC-475E-AD3D-18AC0D8FEB3B}"/>
    <hyperlink ref="B2" r:id="rId43" display="https://bowling.lexerbowling.com/bowlingdelapraille/liguesgb2022-2/pl001.htm" xr:uid="{17C38D3C-71EE-4866-8435-5B50E90936B7}"/>
    <hyperlink ref="C2" r:id="rId44" display="https://bowling.lexerbowling.com/bowlingdelapraille/liguesgb2022-2/tm018.htm" xr:uid="{B8E345DD-9359-40C4-AA8A-EE4EB2E713D3}"/>
    <hyperlink ref="B27" r:id="rId45" display="https://bowling.lexerbowling.com/bowlingdelapraille/liguesgb2022-2/pl007.htm" xr:uid="{C9DB5B33-9E10-4E2D-968B-DFACDB7DB835}"/>
    <hyperlink ref="C27" r:id="rId46" display="https://bowling.lexerbowling.com/bowlingdelapraille/liguesgb2022-2/tm012.htm" xr:uid="{20960A49-3016-4693-B13A-5B03DE5240A5}"/>
    <hyperlink ref="B44" r:id="rId47" display="https://bowling.lexerbowling.com/bowlingdelapraille/liguesgb2022-2/pl048.htm" xr:uid="{95B69B0D-3393-4C1D-846C-7D305A0B85E5}"/>
    <hyperlink ref="C44" r:id="rId48" display="https://bowling.lexerbowling.com/bowlingdelapraille/liguesgb2022-2/tm019.htm" xr:uid="{27A5DAC7-9515-4E44-A788-CFBE419E8D0A}"/>
    <hyperlink ref="B14" r:id="rId49" display="https://bowling.lexerbowling.com/bowlingdelapraille/liguesgb2022-2/pl036.htm" xr:uid="{2C2AC949-3DFD-4AF1-BB1D-BE53470662D0}"/>
    <hyperlink ref="C14" r:id="rId50" display="https://bowling.lexerbowling.com/bowlingdelapraille/liguesgb2022-2/tm018.htm" xr:uid="{C4E8A747-7E00-4DE7-AF0A-4F36B739642C}"/>
    <hyperlink ref="B19" r:id="rId51" display="https://bowling.lexerbowling.com/bowlingdelapraille/liguesgb2022-2/pl005.htm" xr:uid="{62D10778-A62D-4F63-B19F-17AA01E880A5}"/>
    <hyperlink ref="C19" r:id="rId52" display="https://bowling.lexerbowling.com/bowlingdelapraille/liguesgb2022-2/tm011.htm" xr:uid="{1986C7BC-B666-41C5-98B6-A2822FAC51EA}"/>
    <hyperlink ref="B15" r:id="rId53" display="https://bowling.lexerbowling.com/bowlingdelapraille/liguesgb2022-2/pl037.htm" xr:uid="{D5917741-7933-4406-80C4-F61F484C97C9}"/>
    <hyperlink ref="C15" r:id="rId54" display="https://bowling.lexerbowling.com/bowlingdelapraille/liguesgb2022-2/tm00C.htm" xr:uid="{0B261D47-257A-4F66-A7FA-DC8B8CC8C36E}"/>
    <hyperlink ref="B35" r:id="rId55" display="https://bowling.lexerbowling.com/bowlingdelapraille/liguesgb2022-2/pl00A.htm" xr:uid="{69B075BA-F4AD-40E6-949C-9DEF8AFE6B2A}"/>
    <hyperlink ref="C35" r:id="rId56" display="https://bowling.lexerbowling.com/bowlingdelapraille/liguesgb2022-2/tm012.htm" xr:uid="{8D1C5531-9C22-4C1C-8832-45195A156153}"/>
    <hyperlink ref="B29" r:id="rId57" display="https://bowling.lexerbowling.com/bowlingdelapraille/liguesgb2022-2/pl022.htm" xr:uid="{A605FBF6-C40F-4BF5-821A-ECCECB982EBD}"/>
    <hyperlink ref="C29" r:id="rId58" display="https://bowling.lexerbowling.com/bowlingdelapraille/liguesgb2022-2/tm019.htm" xr:uid="{207DEC10-B6C8-43F5-B196-FAC89C2A7AE6}"/>
    <hyperlink ref="B34" r:id="rId59" display="https://bowling.lexerbowling.com/bowlingdelapraille/liguesgb2022-2/pl025.htm" xr:uid="{EA32D9E3-44E5-4BA9-B2B0-59C543A2F09B}"/>
    <hyperlink ref="C34" r:id="rId60" display="https://bowling.lexerbowling.com/bowlingdelapraille/liguesgb2022-2/tm019.htm" xr:uid="{AA36F156-90DF-4479-8CE5-33AB8A591EE6}"/>
    <hyperlink ref="B37" r:id="rId61" display="https://bowling.lexerbowling.com/bowlingdelapraille/liguesgb2022-2/pl078.htm" xr:uid="{F051C2CA-A504-4F34-B690-FE16D3D331B2}"/>
    <hyperlink ref="C37" r:id="rId62" display="https://bowling.lexerbowling.com/bowlingdelapraille/liguesgb2022-2/tm016.htm" xr:uid="{9513396D-943F-4800-944C-877E226F29F1}"/>
    <hyperlink ref="B12" r:id="rId63" display="https://bowling.lexerbowling.com/bowlingdelapraille/liguesgb2022-2/pl074.htm" xr:uid="{B279FE46-EEB8-4C54-AD85-45C9C835EE38}"/>
    <hyperlink ref="C12" r:id="rId64" display="https://bowling.lexerbowling.com/bowlingdelapraille/liguesgb2022-2/tm017.htm" xr:uid="{905BC3CF-CCE8-4940-929A-9CED9DB2D7A3}"/>
    <hyperlink ref="B31" r:id="rId65" display="https://bowling.lexerbowling.com/bowlingdelapraille/liguesgb2022-2/pl07F.htm" xr:uid="{38F1972C-A121-4829-A9FA-3CC1999386E4}"/>
    <hyperlink ref="C31" r:id="rId66" display="https://bowling.lexerbowling.com/bowlingdelapraille/liguesgb2022-2/tm017.htm" xr:uid="{654E95A0-F3AD-4E69-9887-FD6798FC6FE2}"/>
    <hyperlink ref="B26" r:id="rId67" display="https://bowling.lexerbowling.com/bowlingdelapraille/liguesgb2022-2/pl077.htm" xr:uid="{1174E058-4D1F-4528-925A-14DD4B0353A3}"/>
    <hyperlink ref="C26" r:id="rId68" display="https://bowling.lexerbowling.com/bowlingdelapraille/liguesgb2022-2/tm016.htm" xr:uid="{A46B8D53-DFFE-454A-8485-40F1130A0763}"/>
    <hyperlink ref="B3" r:id="rId69" display="https://bowling.lexerbowling.com/bowlingdelapraille/liguesgb2022-2/pl050.htm" xr:uid="{FDDA8618-87AB-48C6-BC32-E5D93EE2CCD4}"/>
    <hyperlink ref="C3" r:id="rId70" display="https://bowling.lexerbowling.com/bowlingdelapraille/liguesgb2022-2/tm00D.htm" xr:uid="{F7EF501B-5D9B-445D-83AE-B2B1E94350AB}"/>
    <hyperlink ref="B45" r:id="rId71" display="https://bowling.lexerbowling.com/bowlingdelapraille/liguesgb2022-2/pl04F.htm" xr:uid="{C10F6D3A-356A-4877-829D-1BE360D7D441}"/>
    <hyperlink ref="C45" r:id="rId72" display="https://bowling.lexerbowling.com/bowlingdelapraille/liguesgb2022-2/tm014.htm" xr:uid="{CC185F31-9FF4-4AF5-B44A-C8BB819B98FE}"/>
    <hyperlink ref="B23" r:id="rId73" display="https://bowling.lexerbowling.com/bowlingdelapraille/liguesgb2022-2/pl00F.htm" xr:uid="{DEF6AC7E-5C87-42CC-8C56-CFC0C3A0B91C}"/>
    <hyperlink ref="C23" r:id="rId74" display="https://bowling.lexerbowling.com/bowlingdelapraille/liguesgb2022-2/tm010.htm" xr:uid="{CCA6BE16-F756-4FFA-AE69-D9E702E2F124}"/>
    <hyperlink ref="B8" r:id="rId75" display="https://bowling.lexerbowling.com/bowlingdelapraille/liguesgb2022-2/pl080.htm" xr:uid="{0C4332BD-33A6-4930-865B-462D11FEDDB9}"/>
    <hyperlink ref="C8" r:id="rId76" display="https://bowling.lexerbowling.com/bowlingdelapraille/liguesgb2022-2/tm017.htm" xr:uid="{EB20B3E5-FEE7-4627-9A53-9C6961142319}"/>
    <hyperlink ref="B5" r:id="rId77" display="https://bowling.lexerbowling.com/bowlingdelapraille/liguesgb2022-2/pl00C.htm" xr:uid="{D7F6DC43-9B3F-46A9-B9AF-CEA44EFD9FF7}"/>
    <hyperlink ref="C5" r:id="rId78" display="https://bowling.lexerbowling.com/bowlingdelapraille/liguesgb2022-2/tm010.htm" xr:uid="{5EDDDBB6-D97A-47C9-802B-27CA893FA270}"/>
    <hyperlink ref="B20" r:id="rId79" display="https://bowling.lexerbowling.com/bowlingdelapraille/liguesgb2022-2/pl055.htm" xr:uid="{379A5340-484A-4ADC-8DA1-F7B44B81AF97}"/>
    <hyperlink ref="C20" r:id="rId80" display="https://bowling.lexerbowling.com/bowlingdelapraille/liguesgb2022-2/tm00D.htm" xr:uid="{FA678D7C-3787-41D3-816E-1646B3DAB825}"/>
    <hyperlink ref="B39" r:id="rId81" display="https://bowling.lexerbowling.com/bowlingdelapraille/liguesgb2022-2/pl081.htm" xr:uid="{0158CF5B-FA50-4F55-9712-C345FB99F08C}"/>
    <hyperlink ref="C39" r:id="rId82" display="https://bowling.lexerbowling.com/bowlingdelapraille/liguesgb2022-2/tm017.htm" xr:uid="{159CE632-7827-4ADD-975F-06F191E46A1C}"/>
    <hyperlink ref="B24" r:id="rId83" display="https://bowling.lexerbowling.com/bowlingdelapraille/liguesgb2022-2/pl03B.htm" xr:uid="{24C0FFF5-5D9C-4288-A996-366B0A7CAFF0}"/>
    <hyperlink ref="C24" r:id="rId84" display="https://bowling.lexerbowling.com/bowlingdelapraille/liguesgb2022-2/tm00D.htm" xr:uid="{D3F3557D-0042-439A-BCF1-F4E53447E638}"/>
    <hyperlink ref="B18" r:id="rId85" display="https://bowling.lexerbowling.com/bowlingdelapraille/liguesgb2022-2/pl087.htm" xr:uid="{E41C4512-EC34-4798-98AF-936EDA8F3983}"/>
    <hyperlink ref="C18" r:id="rId86" display="https://bowling.lexerbowling.com/bowlingdelapraille/liguesgb2022-2/tm016.htm" xr:uid="{A446A560-9C92-486D-AF81-F02493BB5C56}"/>
    <hyperlink ref="B36" r:id="rId87" display="https://bowling.lexerbowling.com/bowlingdelapraille/liguesgb2022-2/pl00B.htm" xr:uid="{17159A75-4EA5-4431-B541-41AD342F3C87}"/>
    <hyperlink ref="C36" r:id="rId88" display="https://bowling.lexerbowling.com/bowlingdelapraille/liguesgb2022-2/tm011.htm" xr:uid="{B220F1D1-48D6-41EF-95FA-17162DD6CC76}"/>
    <hyperlink ref="B6" r:id="rId89" display="https://bowling.lexerbowling.com/bowlingdelapraille/liguesgb2022-2/pl033.htm" xr:uid="{B18F72C8-B686-4BC9-9924-D9027E28BF0D}"/>
    <hyperlink ref="C6" r:id="rId90" display="https://bowling.lexerbowling.com/bowlingdelapraille/liguesgb2022-2/tm00D.htm" xr:uid="{301FD987-6634-4A99-9CD4-B5F9941AD055}"/>
    <hyperlink ref="B33" r:id="rId91" display="https://bowling.lexerbowling.com/bowlingdelapraille/liguesgb2022-2/pl082.htm" xr:uid="{A3A3BE21-2B01-4D92-BAAA-C4D80DF99A4C}"/>
    <hyperlink ref="C33" r:id="rId92" display="https://bowling.lexerbowling.com/bowlingdelapraille/liguesgb2022-2/tm017.htm" xr:uid="{E66C2754-353C-4FE3-A6CD-FEF721A5B1AA}"/>
    <hyperlink ref="B25" r:id="rId93" display="https://bowling.lexerbowling.com/bowlingdelapraille/liguesgb2022-2/pl085.htm" xr:uid="{809C06D7-823E-460E-BB73-AF88D22B6A11}"/>
    <hyperlink ref="C25" r:id="rId94" display="https://bowling.lexerbowling.com/bowlingdelapraille/liguesgb2022-2/tm012.htm" xr:uid="{5AB9CE97-5FDC-4B75-9B07-61841CD79BE7}"/>
    <hyperlink ref="B16" r:id="rId95" display="https://bowling.lexerbowling.com/bowlingdelapraille/liguesgb2022-2/pl07E.htm" xr:uid="{193A600C-CF09-4A97-B5DD-DE628AC9986F}"/>
    <hyperlink ref="C16" r:id="rId96" display="https://bowling.lexerbowling.com/bowlingdelapraille/liguesgb2022-2/tm016.htm" xr:uid="{2883ECA4-5C96-4B11-B918-1ECCC96291D9}"/>
    <hyperlink ref="B9" r:id="rId97" display="https://bowling.lexerbowling.com/bowlingdelapraille/liguesgb2022-2/pl004.htm" xr:uid="{F44AAC5A-5EF2-4CB4-8E2F-973E30F6AF79}"/>
    <hyperlink ref="C9" r:id="rId98" display="https://bowling.lexerbowling.com/bowlingdelapraille/liguesgb2022-2/tm011.htm" xr:uid="{0266F7CE-A749-4188-9900-A9A1A29420DD}"/>
    <hyperlink ref="B11" r:id="rId99" display="https://bowling.lexerbowling.com/bowlingdelapraille/liguesgb2022-2/pl073.htm" xr:uid="{66839E75-3261-4E33-A32A-F27AA49A530D}"/>
    <hyperlink ref="C11" r:id="rId100" display="https://bowling.lexerbowling.com/bowlingdelapraille/liguesgb2022-2/tm017.htm" xr:uid="{9726A0F4-2854-4520-BF5A-86ADFDFDD050}"/>
    <hyperlink ref="B38" r:id="rId101" display="https://bowling.lexerbowling.com/bowlingdelapraille/liguesgb2022-2/pl043.htm" xr:uid="{473ECBED-40EF-4393-83DA-A315433825F4}"/>
    <hyperlink ref="C38" r:id="rId102" display="https://bowling.lexerbowling.com/bowlingdelapraille/liguesgb2022-2/tm018.htm" xr:uid="{67F4F247-37E4-4D0A-8630-9B6FCB392D00}"/>
    <hyperlink ref="B21" r:id="rId103" display="https://bowling.lexerbowling.com/bowlingdelapraille/liguesgb2022-2/pl04D.htm" xr:uid="{6A2723E0-4052-4C15-8AF4-D592F8D46087}"/>
    <hyperlink ref="C21" r:id="rId104" display="https://bowling.lexerbowling.com/bowlingdelapraille/liguesgb2022-2/tm014.htm" xr:uid="{690A43BD-B016-4B7A-B04D-6A5F06395721}"/>
  </hyperlinks>
  <pageMargins left="0.7" right="0.7" top="0.75" bottom="0.75" header="0.3" footer="0.3"/>
  <pageSetup paperSize="9" orientation="portrait" r:id="rId10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E25" sqref="E25"/>
    </sheetView>
  </sheetViews>
  <sheetFormatPr baseColWidth="10" defaultRowHeight="15" x14ac:dyDescent="0.25"/>
  <cols>
    <col min="1" max="1" width="8.140625" style="7" customWidth="1"/>
    <col min="2" max="2" width="18.28515625" bestFit="1" customWidth="1"/>
    <col min="3" max="3" width="7.5703125" style="7" customWidth="1"/>
    <col min="4" max="4" width="9.140625" style="7" customWidth="1"/>
    <col min="5" max="5" width="7.5703125" style="7" customWidth="1"/>
    <col min="6" max="7" width="11.85546875" style="7" customWidth="1"/>
    <col min="8" max="9" width="11.42578125" style="7"/>
  </cols>
  <sheetData>
    <row r="1" spans="1:9" ht="23.25" x14ac:dyDescent="0.35">
      <c r="A1" s="105" t="s">
        <v>219</v>
      </c>
      <c r="B1" s="105"/>
      <c r="C1" s="105"/>
      <c r="D1" s="105"/>
      <c r="E1" s="105"/>
      <c r="F1" s="105"/>
      <c r="G1" s="105"/>
    </row>
    <row r="3" spans="1:9" ht="16.5" thickBot="1" x14ac:dyDescent="0.3">
      <c r="A3" s="4" t="s">
        <v>0</v>
      </c>
      <c r="B3" s="12" t="s">
        <v>1</v>
      </c>
      <c r="C3" s="13" t="s">
        <v>2</v>
      </c>
      <c r="D3" s="14" t="s">
        <v>3</v>
      </c>
      <c r="E3" s="4" t="s">
        <v>4</v>
      </c>
      <c r="F3" s="7" t="s">
        <v>115</v>
      </c>
      <c r="G3" s="3" t="s">
        <v>5</v>
      </c>
      <c r="H3" s="4" t="s">
        <v>6</v>
      </c>
      <c r="I3" s="9" t="s">
        <v>116</v>
      </c>
    </row>
    <row r="4" spans="1:9" s="129" customFormat="1" ht="15.75" thickBot="1" x14ac:dyDescent="0.3">
      <c r="A4" s="117">
        <v>1</v>
      </c>
      <c r="B4" s="125" t="s">
        <v>93</v>
      </c>
      <c r="C4" s="117">
        <v>72</v>
      </c>
      <c r="D4" s="117">
        <v>9335</v>
      </c>
      <c r="E4" s="117">
        <v>194.48</v>
      </c>
      <c r="F4" s="117">
        <v>732</v>
      </c>
      <c r="G4" s="117">
        <v>8603</v>
      </c>
      <c r="H4" s="117">
        <v>48</v>
      </c>
      <c r="I4" s="117">
        <v>179.23</v>
      </c>
    </row>
    <row r="5" spans="1:9" s="129" customFormat="1" ht="15.75" thickBot="1" x14ac:dyDescent="0.3">
      <c r="A5" s="117">
        <v>2</v>
      </c>
      <c r="B5" s="125" t="s">
        <v>226</v>
      </c>
      <c r="C5" s="117">
        <v>56</v>
      </c>
      <c r="D5" s="117">
        <v>9343</v>
      </c>
      <c r="E5" s="117">
        <v>194.65</v>
      </c>
      <c r="F5" s="117">
        <v>696</v>
      </c>
      <c r="G5" s="117">
        <v>8647</v>
      </c>
      <c r="H5" s="117">
        <v>48</v>
      </c>
      <c r="I5" s="117">
        <v>180.15</v>
      </c>
    </row>
    <row r="6" spans="1:9" s="129" customFormat="1" ht="15.75" thickBot="1" x14ac:dyDescent="0.3">
      <c r="A6" s="117">
        <v>3</v>
      </c>
      <c r="B6" s="125" t="s">
        <v>90</v>
      </c>
      <c r="C6" s="117">
        <v>54</v>
      </c>
      <c r="D6" s="117">
        <v>9016</v>
      </c>
      <c r="E6" s="117">
        <v>187.83</v>
      </c>
      <c r="F6" s="117">
        <v>1588</v>
      </c>
      <c r="G6" s="117">
        <v>7428</v>
      </c>
      <c r="H6" s="117">
        <v>48</v>
      </c>
      <c r="I6" s="117">
        <v>154.75</v>
      </c>
    </row>
    <row r="7" spans="1:9" s="129" customFormat="1" ht="15.75" thickBot="1" x14ac:dyDescent="0.3">
      <c r="A7" s="117">
        <v>4</v>
      </c>
      <c r="B7" s="125" t="s">
        <v>94</v>
      </c>
      <c r="C7" s="117">
        <v>51</v>
      </c>
      <c r="D7" s="117">
        <v>8973</v>
      </c>
      <c r="E7" s="117">
        <v>186.94</v>
      </c>
      <c r="F7" s="117">
        <v>1684</v>
      </c>
      <c r="G7" s="117">
        <v>7289</v>
      </c>
      <c r="H7" s="117">
        <v>48</v>
      </c>
      <c r="I7" s="117">
        <v>151.85</v>
      </c>
    </row>
    <row r="8" spans="1:9" s="129" customFormat="1" ht="15.75" thickBot="1" x14ac:dyDescent="0.3">
      <c r="A8" s="117">
        <v>5</v>
      </c>
      <c r="B8" s="125" t="s">
        <v>97</v>
      </c>
      <c r="C8" s="117">
        <v>50</v>
      </c>
      <c r="D8" s="117">
        <v>9262</v>
      </c>
      <c r="E8" s="117">
        <v>192.96</v>
      </c>
      <c r="F8" s="117">
        <v>872</v>
      </c>
      <c r="G8" s="117">
        <v>8390</v>
      </c>
      <c r="H8" s="117">
        <v>48</v>
      </c>
      <c r="I8" s="117">
        <v>174.79</v>
      </c>
    </row>
    <row r="9" spans="1:9" s="129" customFormat="1" ht="15.75" thickBot="1" x14ac:dyDescent="0.3">
      <c r="A9" s="117">
        <v>6</v>
      </c>
      <c r="B9" s="125" t="s">
        <v>227</v>
      </c>
      <c r="C9" s="117">
        <v>47</v>
      </c>
      <c r="D9" s="117">
        <v>9001</v>
      </c>
      <c r="E9" s="117">
        <v>187.52</v>
      </c>
      <c r="F9" s="117">
        <v>1504</v>
      </c>
      <c r="G9" s="117">
        <v>7497</v>
      </c>
      <c r="H9" s="117">
        <v>48</v>
      </c>
      <c r="I9" s="117">
        <v>156.19</v>
      </c>
    </row>
    <row r="10" spans="1:9" s="129" customFormat="1" ht="15.75" thickBot="1" x14ac:dyDescent="0.3">
      <c r="A10" s="117">
        <v>7</v>
      </c>
      <c r="B10" s="125" t="s">
        <v>91</v>
      </c>
      <c r="C10" s="117">
        <v>45</v>
      </c>
      <c r="D10" s="117">
        <v>9165</v>
      </c>
      <c r="E10" s="117">
        <v>190.94</v>
      </c>
      <c r="F10" s="117">
        <v>648</v>
      </c>
      <c r="G10" s="117">
        <v>8517</v>
      </c>
      <c r="H10" s="117">
        <v>48</v>
      </c>
      <c r="I10" s="117">
        <v>177.44</v>
      </c>
    </row>
    <row r="11" spans="1:9" s="129" customFormat="1" ht="15.75" thickBot="1" x14ac:dyDescent="0.3">
      <c r="A11" s="117">
        <v>8</v>
      </c>
      <c r="B11" s="125" t="s">
        <v>105</v>
      </c>
      <c r="C11" s="117">
        <v>44</v>
      </c>
      <c r="D11" s="117">
        <v>8875</v>
      </c>
      <c r="E11" s="117">
        <v>184.9</v>
      </c>
      <c r="F11" s="117">
        <v>1021</v>
      </c>
      <c r="G11" s="117">
        <v>7854</v>
      </c>
      <c r="H11" s="117">
        <v>48</v>
      </c>
      <c r="I11" s="117">
        <v>163.63</v>
      </c>
    </row>
    <row r="12" spans="1:9" s="129" customFormat="1" ht="15.75" thickBot="1" x14ac:dyDescent="0.3">
      <c r="A12" s="117">
        <v>9</v>
      </c>
      <c r="B12" s="125" t="s">
        <v>112</v>
      </c>
      <c r="C12" s="117">
        <v>40</v>
      </c>
      <c r="D12" s="117">
        <v>8518</v>
      </c>
      <c r="E12" s="117">
        <v>177.46</v>
      </c>
      <c r="F12" s="117">
        <v>1488</v>
      </c>
      <c r="G12" s="117">
        <v>7030</v>
      </c>
      <c r="H12" s="117">
        <v>48</v>
      </c>
      <c r="I12" s="117">
        <v>146.46</v>
      </c>
    </row>
    <row r="13" spans="1:9" s="129" customFormat="1" ht="15.75" thickBot="1" x14ac:dyDescent="0.3">
      <c r="A13" s="117">
        <v>10</v>
      </c>
      <c r="B13" s="125" t="s">
        <v>7</v>
      </c>
      <c r="C13" s="117">
        <v>39</v>
      </c>
      <c r="D13" s="117">
        <v>9163</v>
      </c>
      <c r="E13" s="117">
        <v>190.9</v>
      </c>
      <c r="F13" s="117">
        <v>888</v>
      </c>
      <c r="G13" s="117">
        <v>8275</v>
      </c>
      <c r="H13" s="117">
        <v>48</v>
      </c>
      <c r="I13" s="117">
        <v>172.4</v>
      </c>
    </row>
    <row r="14" spans="1:9" s="129" customFormat="1" ht="15.75" thickBot="1" x14ac:dyDescent="0.3">
      <c r="A14" s="117">
        <v>11</v>
      </c>
      <c r="B14" s="125" t="s">
        <v>80</v>
      </c>
      <c r="C14" s="117">
        <v>33</v>
      </c>
      <c r="D14" s="117">
        <v>8625</v>
      </c>
      <c r="E14" s="117">
        <v>179.69</v>
      </c>
      <c r="F14" s="117">
        <v>1480</v>
      </c>
      <c r="G14" s="117">
        <v>7145</v>
      </c>
      <c r="H14" s="117">
        <v>48</v>
      </c>
      <c r="I14" s="117">
        <v>148.85</v>
      </c>
    </row>
    <row r="15" spans="1:9" s="129" customFormat="1" ht="15.75" thickBot="1" x14ac:dyDescent="0.3">
      <c r="A15" s="117">
        <v>12</v>
      </c>
      <c r="B15" s="125" t="s">
        <v>96</v>
      </c>
      <c r="C15" s="117">
        <v>27</v>
      </c>
      <c r="D15" s="117">
        <v>8748</v>
      </c>
      <c r="E15" s="117">
        <v>182.25</v>
      </c>
      <c r="F15" s="117">
        <v>1644</v>
      </c>
      <c r="G15" s="117">
        <v>7104</v>
      </c>
      <c r="H15" s="117">
        <v>48</v>
      </c>
      <c r="I15" s="117">
        <v>148</v>
      </c>
    </row>
    <row r="16" spans="1:9" s="129" customFormat="1" ht="15.75" thickBot="1" x14ac:dyDescent="0.3">
      <c r="A16" s="117">
        <v>13</v>
      </c>
      <c r="B16" s="125" t="s">
        <v>228</v>
      </c>
      <c r="C16" s="117">
        <v>20</v>
      </c>
      <c r="D16" s="117">
        <v>8200</v>
      </c>
      <c r="E16" s="117">
        <v>170.83</v>
      </c>
      <c r="F16" s="117">
        <v>1468</v>
      </c>
      <c r="G16" s="117">
        <v>6732</v>
      </c>
      <c r="H16" s="117">
        <v>48</v>
      </c>
      <c r="I16" s="117">
        <v>140.25</v>
      </c>
    </row>
    <row r="17" spans="1:9" s="129" customFormat="1" ht="15.75" thickBot="1" x14ac:dyDescent="0.3">
      <c r="A17" s="117">
        <v>14</v>
      </c>
      <c r="B17" s="125" t="s">
        <v>27</v>
      </c>
      <c r="C17" s="117">
        <v>10</v>
      </c>
      <c r="D17" s="117">
        <v>7838</v>
      </c>
      <c r="E17" s="117">
        <v>163.29</v>
      </c>
      <c r="F17" s="117">
        <v>1108</v>
      </c>
      <c r="G17" s="117">
        <v>6730</v>
      </c>
      <c r="H17" s="117">
        <v>48</v>
      </c>
      <c r="I17" s="117">
        <v>140.21</v>
      </c>
    </row>
    <row r="18" spans="1:9" x14ac:dyDescent="0.25">
      <c r="A18" s="118"/>
      <c r="B18" s="119"/>
      <c r="C18" s="119"/>
      <c r="D18" s="121">
        <v>159.16666666666666</v>
      </c>
      <c r="E18" s="119"/>
      <c r="F18" s="120">
        <f>SUM(G4:G17)</f>
        <v>107241</v>
      </c>
      <c r="G18" s="120">
        <f>SUM(H4:H17)</f>
        <v>672</v>
      </c>
      <c r="H18" s="119"/>
      <c r="I18" s="119"/>
    </row>
    <row r="19" spans="1:9" x14ac:dyDescent="0.25">
      <c r="F19" s="7">
        <v>107241</v>
      </c>
      <c r="G19" s="7">
        <v>672</v>
      </c>
    </row>
    <row r="21" spans="1:9" ht="15.75" x14ac:dyDescent="0.25">
      <c r="F21" s="17">
        <f>SUM(F18-F19)</f>
        <v>0</v>
      </c>
      <c r="G21" s="17">
        <f>SUM(G18-G19)</f>
        <v>0</v>
      </c>
      <c r="H21" s="7" t="e">
        <f>SUM(F21/G21)</f>
        <v>#DIV/0!</v>
      </c>
    </row>
  </sheetData>
  <mergeCells count="1">
    <mergeCell ref="A1:G1"/>
  </mergeCells>
  <hyperlinks>
    <hyperlink ref="B4" r:id="rId1" display="https://bowling.lexerbowling.com/bowlingdelapraille/liguesgb2024-2025/tm005.htm" xr:uid="{F7C45F4B-A1DC-4872-BA4E-174A928C2F4C}"/>
    <hyperlink ref="B5" r:id="rId2" display="https://bowling.lexerbowling.com/bowlingdelapraille/liguesgb2024-2025/tm004.htm" xr:uid="{D82DF30B-74EF-4DD6-AA22-345ED4EAEB38}"/>
    <hyperlink ref="B6" r:id="rId3" display="https://bowling.lexerbowling.com/bowlingdelapraille/liguesgb2024-2025/tm00D.htm" xr:uid="{9A4F98AF-F257-4788-97D2-B4D72B912014}"/>
    <hyperlink ref="B7" r:id="rId4" display="https://bowling.lexerbowling.com/bowlingdelapraille/liguesgb2024-2025/tm002.htm" xr:uid="{EC539214-BCD8-46A8-92DC-D908AC8C7B17}"/>
    <hyperlink ref="B8" r:id="rId5" display="https://bowling.lexerbowling.com/bowlingdelapraille/liguesgb2024-2025/tm00C.htm" xr:uid="{A265625E-8215-4638-8107-2C645555094C}"/>
    <hyperlink ref="B9" r:id="rId6" display="https://bowling.lexerbowling.com/bowlingdelapraille/liguesgb2024-2025/tm010.htm" xr:uid="{F1C13AE9-9D19-4E6D-AE00-330BEA85C846}"/>
    <hyperlink ref="B10" r:id="rId7" display="https://bowling.lexerbowling.com/bowlingdelapraille/liguesgb2024-2025/tm003.htm" xr:uid="{23F52A3C-D36C-4889-8CF1-E42445823260}"/>
    <hyperlink ref="B11" r:id="rId8" display="https://bowling.lexerbowling.com/bowlingdelapraille/liguesgb2024-2025/tm007.htm" xr:uid="{8079AAD9-2217-4BE4-B41F-6AE350F6581C}"/>
    <hyperlink ref="B12" r:id="rId9" display="https://bowling.lexerbowling.com/bowlingdelapraille/liguesgb2024-2025/tm00A.htm" xr:uid="{DD8D3C5B-555E-4216-9955-4E0FBA9A937E}"/>
    <hyperlink ref="B13" r:id="rId10" display="https://bowling.lexerbowling.com/bowlingdelapraille/liguesgb2024-2025/tm009.htm" xr:uid="{B593485A-3BCA-4A37-AD81-E96949178074}"/>
    <hyperlink ref="B14" r:id="rId11" display="https://bowling.lexerbowling.com/bowlingdelapraille/liguesgb2024-2025/tm006.htm" xr:uid="{71A5A139-67B5-4B49-8C6B-55B3EA62D207}"/>
    <hyperlink ref="B15" r:id="rId12" display="https://bowling.lexerbowling.com/bowlingdelapraille/liguesgb2024-2025/tm001.htm" xr:uid="{E0B7DA15-93D9-4B5F-A0F5-D6FB2CBE3C5C}"/>
    <hyperlink ref="B16" r:id="rId13" display="https://bowling.lexerbowling.com/bowlingdelapraille/liguesgb2024-2025/tm00E.htm" xr:uid="{86A3A5AC-9C6C-47DA-8FD3-40E7CBB30585}"/>
    <hyperlink ref="B17" r:id="rId14" display="https://bowling.lexerbowling.com/bowlingdelapraille/liguesgb2024-2025/tm00F.htm" xr:uid="{06CB2459-5262-4BB0-855F-D844FCAE68D5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zoomScaleNormal="100" workbookViewId="0">
      <selection activeCell="B2" sqref="B2:I48"/>
    </sheetView>
  </sheetViews>
  <sheetFormatPr baseColWidth="10" defaultColWidth="11.5703125" defaultRowHeight="15" x14ac:dyDescent="0.25"/>
  <cols>
    <col min="1" max="1" width="4.5703125" style="7" bestFit="1" customWidth="1"/>
    <col min="2" max="2" width="24.7109375" style="10" customWidth="1"/>
    <col min="3" max="7" width="10" style="7" customWidth="1"/>
    <col min="8" max="8" width="22.140625" style="7" customWidth="1"/>
    <col min="9" max="16384" width="11.5703125" style="10"/>
  </cols>
  <sheetData>
    <row r="1" spans="1:10" ht="30.75" thickBot="1" x14ac:dyDescent="0.3">
      <c r="A1" s="6" t="s">
        <v>0</v>
      </c>
      <c r="B1" s="8" t="s">
        <v>1</v>
      </c>
      <c r="C1" s="15" t="s">
        <v>5</v>
      </c>
      <c r="D1" s="6" t="s">
        <v>6</v>
      </c>
      <c r="E1" s="6" t="s">
        <v>12</v>
      </c>
      <c r="F1" s="9" t="s">
        <v>21</v>
      </c>
      <c r="G1" s="6" t="s">
        <v>13</v>
      </c>
      <c r="H1" s="6" t="s">
        <v>11</v>
      </c>
    </row>
    <row r="2" spans="1:10" ht="15.75" thickBot="1" x14ac:dyDescent="0.3">
      <c r="A2" s="33">
        <v>1</v>
      </c>
      <c r="B2" s="125" t="s">
        <v>68</v>
      </c>
      <c r="C2" s="131">
        <v>2094</v>
      </c>
      <c r="D2" s="131">
        <v>16</v>
      </c>
      <c r="E2" s="131">
        <v>130.88</v>
      </c>
      <c r="F2" s="131">
        <v>160</v>
      </c>
      <c r="G2" s="131">
        <v>552</v>
      </c>
      <c r="H2" s="125" t="s">
        <v>228</v>
      </c>
      <c r="I2" s="129"/>
    </row>
    <row r="3" spans="1:10" ht="15.75" thickBot="1" x14ac:dyDescent="0.3">
      <c r="A3" s="33">
        <v>2</v>
      </c>
      <c r="B3" s="125" t="s">
        <v>127</v>
      </c>
      <c r="C3" s="131">
        <v>3171</v>
      </c>
      <c r="D3" s="131">
        <v>20</v>
      </c>
      <c r="E3" s="131">
        <v>158.55000000000001</v>
      </c>
      <c r="F3" s="131">
        <v>257</v>
      </c>
      <c r="G3" s="131">
        <v>682</v>
      </c>
      <c r="H3" s="125" t="s">
        <v>105</v>
      </c>
      <c r="I3" s="129"/>
    </row>
    <row r="4" spans="1:10" ht="15.75" thickBot="1" x14ac:dyDescent="0.3">
      <c r="A4" s="33">
        <v>3</v>
      </c>
      <c r="B4" s="125" t="s">
        <v>51</v>
      </c>
      <c r="C4" s="131">
        <v>1871</v>
      </c>
      <c r="D4" s="131">
        <v>12</v>
      </c>
      <c r="E4" s="131">
        <v>155.91999999999999</v>
      </c>
      <c r="F4" s="131">
        <v>180</v>
      </c>
      <c r="G4" s="131">
        <v>679</v>
      </c>
      <c r="H4" s="125" t="s">
        <v>90</v>
      </c>
      <c r="I4" s="129"/>
    </row>
    <row r="5" spans="1:10" ht="15.75" thickBot="1" x14ac:dyDescent="0.3">
      <c r="A5" s="33">
        <v>4</v>
      </c>
      <c r="B5" s="125" t="s">
        <v>262</v>
      </c>
      <c r="C5" s="131">
        <v>1363</v>
      </c>
      <c r="D5" s="131">
        <v>8</v>
      </c>
      <c r="E5" s="131">
        <v>170.38</v>
      </c>
      <c r="F5" s="131">
        <v>212</v>
      </c>
      <c r="G5" s="131">
        <v>735</v>
      </c>
      <c r="H5" s="125" t="s">
        <v>97</v>
      </c>
      <c r="I5" s="129"/>
    </row>
    <row r="6" spans="1:10" ht="15.75" thickBot="1" x14ac:dyDescent="0.3">
      <c r="A6" s="33">
        <v>5</v>
      </c>
      <c r="B6" s="125" t="s">
        <v>28</v>
      </c>
      <c r="C6" s="131">
        <v>2522</v>
      </c>
      <c r="D6" s="131">
        <v>16</v>
      </c>
      <c r="E6" s="131">
        <v>157.63</v>
      </c>
      <c r="F6" s="131">
        <v>198</v>
      </c>
      <c r="G6" s="131">
        <v>673</v>
      </c>
      <c r="H6" s="125" t="s">
        <v>7</v>
      </c>
      <c r="I6" s="129"/>
    </row>
    <row r="7" spans="1:10" ht="15.75" thickBot="1" x14ac:dyDescent="0.3">
      <c r="A7" s="33">
        <v>6</v>
      </c>
      <c r="B7" s="125" t="s">
        <v>119</v>
      </c>
      <c r="C7" s="131">
        <v>1390</v>
      </c>
      <c r="D7" s="131">
        <v>8</v>
      </c>
      <c r="E7" s="131">
        <v>173.75</v>
      </c>
      <c r="F7" s="131">
        <v>193</v>
      </c>
      <c r="G7" s="131">
        <v>730</v>
      </c>
      <c r="H7" s="125" t="s">
        <v>91</v>
      </c>
      <c r="I7" s="129"/>
    </row>
    <row r="8" spans="1:10" ht="15.75" thickBot="1" x14ac:dyDescent="0.3">
      <c r="A8" s="33">
        <v>7</v>
      </c>
      <c r="B8" s="125" t="s">
        <v>20</v>
      </c>
      <c r="C8" s="131">
        <v>4618</v>
      </c>
      <c r="D8" s="131">
        <v>24</v>
      </c>
      <c r="E8" s="131">
        <v>192.42</v>
      </c>
      <c r="F8" s="131">
        <v>248</v>
      </c>
      <c r="G8" s="131">
        <v>831</v>
      </c>
      <c r="H8" s="125" t="s">
        <v>93</v>
      </c>
      <c r="I8" s="129"/>
    </row>
    <row r="9" spans="1:10" ht="15.75" thickBot="1" x14ac:dyDescent="0.3">
      <c r="A9" s="33">
        <v>8</v>
      </c>
      <c r="B9" s="125" t="s">
        <v>52</v>
      </c>
      <c r="C9" s="131">
        <v>2111</v>
      </c>
      <c r="D9" s="131">
        <v>12</v>
      </c>
      <c r="E9" s="131">
        <v>175.92</v>
      </c>
      <c r="F9" s="131">
        <v>222</v>
      </c>
      <c r="G9" s="131">
        <v>720</v>
      </c>
      <c r="H9" s="125" t="s">
        <v>97</v>
      </c>
      <c r="I9" s="129"/>
    </row>
    <row r="10" spans="1:10" ht="15.75" thickBot="1" x14ac:dyDescent="0.3">
      <c r="A10" s="33">
        <v>9</v>
      </c>
      <c r="B10" s="125" t="s">
        <v>15</v>
      </c>
      <c r="C10" s="131">
        <v>4340</v>
      </c>
      <c r="D10" s="131">
        <v>24</v>
      </c>
      <c r="E10" s="131">
        <v>180.83</v>
      </c>
      <c r="F10" s="131">
        <v>242</v>
      </c>
      <c r="G10" s="131">
        <v>747</v>
      </c>
      <c r="H10" s="125" t="s">
        <v>7</v>
      </c>
      <c r="I10" s="129"/>
    </row>
    <row r="11" spans="1:10" ht="15.75" thickBot="1" x14ac:dyDescent="0.3">
      <c r="A11" s="33">
        <v>10</v>
      </c>
      <c r="B11" s="125" t="s">
        <v>16</v>
      </c>
      <c r="C11" s="131">
        <v>1999</v>
      </c>
      <c r="D11" s="131">
        <v>12</v>
      </c>
      <c r="E11" s="131">
        <v>166.58</v>
      </c>
      <c r="F11" s="131">
        <v>206</v>
      </c>
      <c r="G11" s="131">
        <v>697</v>
      </c>
      <c r="H11" s="125" t="s">
        <v>228</v>
      </c>
      <c r="I11" s="129"/>
      <c r="J11" s="7"/>
    </row>
    <row r="12" spans="1:10" ht="15.75" thickBot="1" x14ac:dyDescent="0.3">
      <c r="A12" s="33">
        <v>11</v>
      </c>
      <c r="B12" s="125" t="s">
        <v>122</v>
      </c>
      <c r="C12" s="131">
        <v>2991</v>
      </c>
      <c r="D12" s="131">
        <v>24</v>
      </c>
      <c r="E12" s="131">
        <v>124.63</v>
      </c>
      <c r="F12" s="131">
        <v>153</v>
      </c>
      <c r="G12" s="131">
        <v>555</v>
      </c>
      <c r="H12" s="125" t="s">
        <v>112</v>
      </c>
      <c r="I12" s="129"/>
    </row>
    <row r="13" spans="1:10" ht="15.75" thickBot="1" x14ac:dyDescent="0.3">
      <c r="A13" s="33">
        <v>12</v>
      </c>
      <c r="B13" s="125" t="s">
        <v>85</v>
      </c>
      <c r="C13" s="131">
        <v>4039</v>
      </c>
      <c r="D13" s="131">
        <v>24</v>
      </c>
      <c r="E13" s="131">
        <v>168.29</v>
      </c>
      <c r="F13" s="131">
        <v>224</v>
      </c>
      <c r="G13" s="131">
        <v>774</v>
      </c>
      <c r="H13" s="125" t="s">
        <v>112</v>
      </c>
      <c r="I13" s="129"/>
    </row>
    <row r="14" spans="1:10" ht="15.75" thickBot="1" x14ac:dyDescent="0.3">
      <c r="A14" s="33">
        <v>13</v>
      </c>
      <c r="B14" s="125" t="s">
        <v>30</v>
      </c>
      <c r="C14" s="131">
        <v>629</v>
      </c>
      <c r="D14" s="131">
        <v>4</v>
      </c>
      <c r="E14" s="131">
        <v>157.25</v>
      </c>
      <c r="F14" s="131">
        <v>202</v>
      </c>
      <c r="G14" s="131">
        <v>629</v>
      </c>
      <c r="H14" s="125" t="s">
        <v>90</v>
      </c>
      <c r="I14" s="129"/>
    </row>
    <row r="15" spans="1:10" ht="15.75" thickBot="1" x14ac:dyDescent="0.3">
      <c r="A15" s="33">
        <v>14</v>
      </c>
      <c r="B15" s="125" t="s">
        <v>17</v>
      </c>
      <c r="C15" s="131">
        <v>781</v>
      </c>
      <c r="D15" s="131">
        <v>6</v>
      </c>
      <c r="E15" s="131">
        <v>130.16999999999999</v>
      </c>
      <c r="F15" s="131">
        <v>166</v>
      </c>
      <c r="G15" s="131">
        <v>528</v>
      </c>
      <c r="H15" s="125" t="s">
        <v>112</v>
      </c>
      <c r="I15" s="129"/>
    </row>
    <row r="16" spans="1:10" ht="15.75" thickBot="1" x14ac:dyDescent="0.3">
      <c r="A16" s="33">
        <v>15</v>
      </c>
      <c r="B16" s="125" t="s">
        <v>40</v>
      </c>
      <c r="C16" s="131">
        <v>2127</v>
      </c>
      <c r="D16" s="131">
        <v>16</v>
      </c>
      <c r="E16" s="131">
        <v>132.94</v>
      </c>
      <c r="F16" s="131">
        <v>193</v>
      </c>
      <c r="G16" s="131">
        <v>628</v>
      </c>
      <c r="H16" s="125" t="s">
        <v>27</v>
      </c>
      <c r="I16" s="129"/>
    </row>
    <row r="17" spans="1:9" ht="15.75" thickBot="1" x14ac:dyDescent="0.3">
      <c r="A17" s="33">
        <v>16</v>
      </c>
      <c r="B17" s="125" t="s">
        <v>88</v>
      </c>
      <c r="C17" s="131">
        <v>1335</v>
      </c>
      <c r="D17" s="131">
        <v>8</v>
      </c>
      <c r="E17" s="131">
        <v>166.88</v>
      </c>
      <c r="F17" s="131">
        <v>199</v>
      </c>
      <c r="G17" s="131">
        <v>680</v>
      </c>
      <c r="H17" s="125" t="s">
        <v>226</v>
      </c>
      <c r="I17" s="129"/>
    </row>
    <row r="18" spans="1:9" ht="15.75" thickBot="1" x14ac:dyDescent="0.3">
      <c r="A18" s="33">
        <v>17</v>
      </c>
      <c r="B18" s="125" t="s">
        <v>65</v>
      </c>
      <c r="C18" s="131">
        <v>3807</v>
      </c>
      <c r="D18" s="131">
        <v>20</v>
      </c>
      <c r="E18" s="131">
        <v>190.35</v>
      </c>
      <c r="F18" s="131">
        <v>214</v>
      </c>
      <c r="G18" s="131">
        <v>801</v>
      </c>
      <c r="H18" s="125" t="s">
        <v>91</v>
      </c>
      <c r="I18" s="129"/>
    </row>
    <row r="19" spans="1:9" ht="15.75" thickBot="1" x14ac:dyDescent="0.3">
      <c r="A19" s="33">
        <v>18</v>
      </c>
      <c r="B19" s="125" t="s">
        <v>263</v>
      </c>
      <c r="C19" s="131">
        <v>1850</v>
      </c>
      <c r="D19" s="131">
        <v>12</v>
      </c>
      <c r="E19" s="131">
        <v>154.16999999999999</v>
      </c>
      <c r="F19" s="131">
        <v>200</v>
      </c>
      <c r="G19" s="131">
        <v>662</v>
      </c>
      <c r="H19" s="125" t="s">
        <v>105</v>
      </c>
      <c r="I19" s="129"/>
    </row>
    <row r="20" spans="1:9" s="11" customFormat="1" ht="16.5" thickBot="1" x14ac:dyDescent="0.3">
      <c r="A20" s="33">
        <v>19</v>
      </c>
      <c r="B20" s="125" t="s">
        <v>230</v>
      </c>
      <c r="C20" s="131">
        <v>1483</v>
      </c>
      <c r="D20" s="131">
        <v>12</v>
      </c>
      <c r="E20" s="131">
        <v>123.58</v>
      </c>
      <c r="F20" s="131">
        <v>160</v>
      </c>
      <c r="G20" s="131">
        <v>537</v>
      </c>
      <c r="H20" s="125" t="s">
        <v>228</v>
      </c>
      <c r="I20" s="129"/>
    </row>
    <row r="21" spans="1:9" ht="15.75" thickBot="1" x14ac:dyDescent="0.3">
      <c r="A21" s="33">
        <v>20</v>
      </c>
      <c r="B21" s="125" t="s">
        <v>18</v>
      </c>
      <c r="C21" s="131">
        <v>3315</v>
      </c>
      <c r="D21" s="131">
        <v>24</v>
      </c>
      <c r="E21" s="131">
        <v>138.13</v>
      </c>
      <c r="F21" s="131">
        <v>202</v>
      </c>
      <c r="G21" s="131">
        <v>637</v>
      </c>
      <c r="H21" s="125" t="s">
        <v>96</v>
      </c>
      <c r="I21" s="129"/>
    </row>
    <row r="22" spans="1:9" ht="15.75" thickBot="1" x14ac:dyDescent="0.3">
      <c r="A22" s="33">
        <v>21</v>
      </c>
      <c r="B22" s="125" t="s">
        <v>41</v>
      </c>
      <c r="C22" s="131">
        <v>3565</v>
      </c>
      <c r="D22" s="131">
        <v>24</v>
      </c>
      <c r="E22" s="131">
        <v>148.54</v>
      </c>
      <c r="F22" s="131">
        <v>202</v>
      </c>
      <c r="G22" s="131">
        <v>672</v>
      </c>
      <c r="H22" s="125" t="s">
        <v>80</v>
      </c>
      <c r="I22" s="129"/>
    </row>
    <row r="23" spans="1:9" ht="15.75" thickBot="1" x14ac:dyDescent="0.3">
      <c r="A23" s="33">
        <v>22</v>
      </c>
      <c r="B23" s="125" t="s">
        <v>34</v>
      </c>
      <c r="C23" s="131">
        <v>661</v>
      </c>
      <c r="D23" s="131">
        <v>4</v>
      </c>
      <c r="E23" s="131">
        <v>165.25</v>
      </c>
      <c r="F23" s="131">
        <v>183</v>
      </c>
      <c r="G23" s="131">
        <v>661</v>
      </c>
      <c r="H23" s="125" t="s">
        <v>91</v>
      </c>
      <c r="I23" s="129"/>
    </row>
    <row r="24" spans="1:9" ht="15.75" thickBot="1" x14ac:dyDescent="0.3">
      <c r="A24" s="33">
        <v>23</v>
      </c>
      <c r="B24" s="125" t="s">
        <v>38</v>
      </c>
      <c r="C24" s="131">
        <v>1155</v>
      </c>
      <c r="D24" s="131">
        <v>8</v>
      </c>
      <c r="E24" s="131">
        <v>144.38</v>
      </c>
      <c r="F24" s="131">
        <v>164</v>
      </c>
      <c r="G24" s="131">
        <v>585</v>
      </c>
      <c r="H24" s="125" t="s">
        <v>90</v>
      </c>
      <c r="I24" s="129"/>
    </row>
    <row r="25" spans="1:9" ht="15.75" thickBot="1" x14ac:dyDescent="0.3">
      <c r="A25" s="33">
        <v>24</v>
      </c>
      <c r="B25" s="125" t="s">
        <v>106</v>
      </c>
      <c r="C25" s="131">
        <v>3355</v>
      </c>
      <c r="D25" s="131">
        <v>19</v>
      </c>
      <c r="E25" s="131">
        <v>176.58</v>
      </c>
      <c r="F25" s="131">
        <v>266</v>
      </c>
      <c r="G25" s="131">
        <v>746</v>
      </c>
      <c r="H25" s="125" t="s">
        <v>105</v>
      </c>
      <c r="I25" s="129"/>
    </row>
    <row r="26" spans="1:9" ht="15.75" thickBot="1" x14ac:dyDescent="0.3">
      <c r="A26" s="33">
        <v>25</v>
      </c>
      <c r="B26" s="125" t="s">
        <v>238</v>
      </c>
      <c r="C26" s="131">
        <v>508</v>
      </c>
      <c r="D26" s="131">
        <v>4</v>
      </c>
      <c r="E26" s="131">
        <v>127</v>
      </c>
      <c r="F26" s="131">
        <v>146</v>
      </c>
      <c r="G26" s="131">
        <v>508</v>
      </c>
      <c r="H26" s="125" t="s">
        <v>97</v>
      </c>
      <c r="I26" s="129"/>
    </row>
    <row r="27" spans="1:9" ht="15.75" thickBot="1" x14ac:dyDescent="0.3">
      <c r="A27" s="33">
        <v>26</v>
      </c>
      <c r="B27" s="125" t="s">
        <v>60</v>
      </c>
      <c r="C27" s="131">
        <v>2414</v>
      </c>
      <c r="D27" s="131">
        <v>16</v>
      </c>
      <c r="E27" s="131">
        <v>150.88</v>
      </c>
      <c r="F27" s="131">
        <v>196</v>
      </c>
      <c r="G27" s="131">
        <v>684</v>
      </c>
      <c r="H27" s="125" t="s">
        <v>94</v>
      </c>
      <c r="I27" s="129"/>
    </row>
    <row r="28" spans="1:9" ht="15.75" thickBot="1" x14ac:dyDescent="0.3">
      <c r="A28" s="33">
        <v>27</v>
      </c>
      <c r="B28" s="125" t="s">
        <v>22</v>
      </c>
      <c r="C28" s="131">
        <v>2978</v>
      </c>
      <c r="D28" s="131">
        <v>16</v>
      </c>
      <c r="E28" s="131">
        <v>186.13</v>
      </c>
      <c r="F28" s="131">
        <v>225</v>
      </c>
      <c r="G28" s="131">
        <v>763</v>
      </c>
      <c r="H28" s="125" t="s">
        <v>97</v>
      </c>
      <c r="I28" s="129"/>
    </row>
    <row r="29" spans="1:9" ht="15.75" thickBot="1" x14ac:dyDescent="0.3">
      <c r="A29" s="33">
        <v>28</v>
      </c>
      <c r="B29" s="125" t="s">
        <v>99</v>
      </c>
      <c r="C29" s="131">
        <v>3033</v>
      </c>
      <c r="D29" s="131">
        <v>20</v>
      </c>
      <c r="E29" s="131">
        <v>151.65</v>
      </c>
      <c r="F29" s="131">
        <v>205</v>
      </c>
      <c r="G29" s="131">
        <v>670</v>
      </c>
      <c r="H29" s="125" t="s">
        <v>227</v>
      </c>
      <c r="I29" s="129"/>
    </row>
    <row r="30" spans="1:9" ht="15.75" thickBot="1" x14ac:dyDescent="0.3">
      <c r="A30" s="33">
        <v>29</v>
      </c>
      <c r="B30" s="125" t="s">
        <v>46</v>
      </c>
      <c r="C30" s="131">
        <v>2505</v>
      </c>
      <c r="D30" s="131">
        <v>16</v>
      </c>
      <c r="E30" s="131">
        <v>156.56</v>
      </c>
      <c r="F30" s="131">
        <v>203</v>
      </c>
      <c r="G30" s="131">
        <v>761</v>
      </c>
      <c r="H30" s="125" t="s">
        <v>94</v>
      </c>
      <c r="I30" s="129"/>
    </row>
    <row r="31" spans="1:9" ht="15.75" thickBot="1" x14ac:dyDescent="0.3">
      <c r="A31" s="33">
        <v>30</v>
      </c>
      <c r="B31" s="125" t="s">
        <v>36</v>
      </c>
      <c r="C31" s="131">
        <v>2370</v>
      </c>
      <c r="D31" s="131">
        <v>16</v>
      </c>
      <c r="E31" s="131">
        <v>148.13</v>
      </c>
      <c r="F31" s="131">
        <v>168</v>
      </c>
      <c r="G31" s="131">
        <v>631</v>
      </c>
      <c r="H31" s="125" t="s">
        <v>94</v>
      </c>
      <c r="I31" s="129"/>
    </row>
    <row r="32" spans="1:9" ht="15.75" thickBot="1" x14ac:dyDescent="0.3">
      <c r="A32" s="33">
        <v>31</v>
      </c>
      <c r="B32" s="125" t="s">
        <v>100</v>
      </c>
      <c r="C32" s="131">
        <v>3118</v>
      </c>
      <c r="D32" s="131">
        <v>20</v>
      </c>
      <c r="E32" s="131">
        <v>155.9</v>
      </c>
      <c r="F32" s="131">
        <v>213</v>
      </c>
      <c r="G32" s="131">
        <v>712</v>
      </c>
      <c r="H32" s="125" t="s">
        <v>227</v>
      </c>
      <c r="I32" s="129"/>
    </row>
    <row r="33" spans="1:9" ht="15.75" thickBot="1" x14ac:dyDescent="0.3">
      <c r="A33" s="33">
        <v>32</v>
      </c>
      <c r="B33" s="125" t="s">
        <v>56</v>
      </c>
      <c r="C33" s="131">
        <v>1519</v>
      </c>
      <c r="D33" s="131">
        <v>8</v>
      </c>
      <c r="E33" s="131">
        <v>189.88</v>
      </c>
      <c r="F33" s="131">
        <v>226</v>
      </c>
      <c r="G33" s="131">
        <v>763</v>
      </c>
      <c r="H33" s="125" t="s">
        <v>226</v>
      </c>
      <c r="I33" s="129"/>
    </row>
    <row r="34" spans="1:9" ht="15.75" thickBot="1" x14ac:dyDescent="0.3">
      <c r="A34" s="33">
        <v>33</v>
      </c>
      <c r="B34" s="125" t="s">
        <v>72</v>
      </c>
      <c r="C34" s="131">
        <v>2586</v>
      </c>
      <c r="D34" s="131">
        <v>16</v>
      </c>
      <c r="E34" s="131">
        <v>161.63</v>
      </c>
      <c r="F34" s="131">
        <v>196</v>
      </c>
      <c r="G34" s="131">
        <v>730</v>
      </c>
      <c r="H34" s="125" t="s">
        <v>96</v>
      </c>
      <c r="I34" s="129"/>
    </row>
    <row r="35" spans="1:9" ht="15.75" thickBot="1" x14ac:dyDescent="0.3">
      <c r="A35" s="33">
        <v>34</v>
      </c>
      <c r="B35" s="125" t="s">
        <v>239</v>
      </c>
      <c r="C35" s="131">
        <v>1346</v>
      </c>
      <c r="D35" s="131">
        <v>8</v>
      </c>
      <c r="E35" s="131">
        <v>168.25</v>
      </c>
      <c r="F35" s="131">
        <v>202</v>
      </c>
      <c r="G35" s="131">
        <v>678</v>
      </c>
      <c r="H35" s="125" t="s">
        <v>227</v>
      </c>
      <c r="I35" s="129"/>
    </row>
    <row r="36" spans="1:9" ht="15.75" thickBot="1" x14ac:dyDescent="0.3">
      <c r="A36" s="33">
        <v>35</v>
      </c>
      <c r="B36" s="125" t="s">
        <v>73</v>
      </c>
      <c r="C36" s="131">
        <v>1430</v>
      </c>
      <c r="D36" s="131">
        <v>8</v>
      </c>
      <c r="E36" s="131">
        <v>178.75</v>
      </c>
      <c r="F36" s="131">
        <v>193</v>
      </c>
      <c r="G36" s="131">
        <v>717</v>
      </c>
      <c r="H36" s="125" t="s">
        <v>97</v>
      </c>
      <c r="I36" s="129"/>
    </row>
    <row r="37" spans="1:9" ht="15.75" thickBot="1" x14ac:dyDescent="0.3">
      <c r="A37" s="33">
        <v>36</v>
      </c>
      <c r="B37" s="125" t="s">
        <v>86</v>
      </c>
      <c r="C37" s="131">
        <v>520</v>
      </c>
      <c r="D37" s="131">
        <v>4</v>
      </c>
      <c r="E37" s="131">
        <v>130</v>
      </c>
      <c r="F37" s="131">
        <v>149</v>
      </c>
      <c r="G37" s="131">
        <v>520</v>
      </c>
      <c r="H37" s="125" t="s">
        <v>90</v>
      </c>
      <c r="I37" s="129"/>
    </row>
    <row r="38" spans="1:9" ht="15.75" thickBot="1" x14ac:dyDescent="0.3">
      <c r="A38" s="33">
        <v>37</v>
      </c>
      <c r="B38" s="125" t="s">
        <v>25</v>
      </c>
      <c r="C38" s="131">
        <v>2702</v>
      </c>
      <c r="D38" s="131">
        <v>18</v>
      </c>
      <c r="E38" s="131">
        <v>150.11000000000001</v>
      </c>
      <c r="F38" s="131">
        <v>214</v>
      </c>
      <c r="G38" s="131">
        <v>705</v>
      </c>
      <c r="H38" s="125" t="s">
        <v>27</v>
      </c>
      <c r="I38" s="129"/>
    </row>
    <row r="39" spans="1:9" ht="15.75" thickBot="1" x14ac:dyDescent="0.3">
      <c r="A39" s="33">
        <v>38</v>
      </c>
      <c r="B39" s="125" t="s">
        <v>108</v>
      </c>
      <c r="C39" s="131">
        <v>3253</v>
      </c>
      <c r="D39" s="131">
        <v>20</v>
      </c>
      <c r="E39" s="131">
        <v>162.65</v>
      </c>
      <c r="F39" s="131">
        <v>205</v>
      </c>
      <c r="G39" s="131">
        <v>682</v>
      </c>
      <c r="H39" s="125" t="s">
        <v>90</v>
      </c>
      <c r="I39" s="129"/>
    </row>
    <row r="40" spans="1:9" ht="15.75" thickBot="1" x14ac:dyDescent="0.3">
      <c r="A40" s="33">
        <v>39</v>
      </c>
      <c r="B40" s="125" t="s">
        <v>66</v>
      </c>
      <c r="C40" s="131">
        <v>2225</v>
      </c>
      <c r="D40" s="131">
        <v>12</v>
      </c>
      <c r="E40" s="131">
        <v>185.42</v>
      </c>
      <c r="F40" s="131">
        <v>235</v>
      </c>
      <c r="G40" s="131">
        <v>782</v>
      </c>
      <c r="H40" s="125" t="s">
        <v>226</v>
      </c>
      <c r="I40" s="129"/>
    </row>
    <row r="41" spans="1:9" ht="15.75" thickBot="1" x14ac:dyDescent="0.3">
      <c r="A41" s="33">
        <v>40</v>
      </c>
      <c r="B41" s="125" t="s">
        <v>49</v>
      </c>
      <c r="C41" s="131">
        <v>1316</v>
      </c>
      <c r="D41" s="131">
        <v>8</v>
      </c>
      <c r="E41" s="131">
        <v>164.5</v>
      </c>
      <c r="F41" s="131">
        <v>196</v>
      </c>
      <c r="G41" s="131">
        <v>664</v>
      </c>
      <c r="H41" s="125" t="s">
        <v>93</v>
      </c>
      <c r="I41" s="129"/>
    </row>
    <row r="42" spans="1:9" ht="15.75" thickBot="1" x14ac:dyDescent="0.3">
      <c r="A42" s="33">
        <v>41</v>
      </c>
      <c r="B42" s="125" t="s">
        <v>229</v>
      </c>
      <c r="C42" s="131">
        <v>1156</v>
      </c>
      <c r="D42" s="131">
        <v>8</v>
      </c>
      <c r="E42" s="131">
        <v>144.5</v>
      </c>
      <c r="F42" s="131">
        <v>166</v>
      </c>
      <c r="G42" s="131">
        <v>610</v>
      </c>
      <c r="H42" s="125" t="s">
        <v>228</v>
      </c>
      <c r="I42" s="129"/>
    </row>
    <row r="43" spans="1:9" ht="15.75" thickBot="1" x14ac:dyDescent="0.3">
      <c r="A43" s="33">
        <v>42</v>
      </c>
      <c r="B43" s="125" t="s">
        <v>29</v>
      </c>
      <c r="C43" s="131">
        <v>643</v>
      </c>
      <c r="D43" s="131">
        <v>4</v>
      </c>
      <c r="E43" s="131">
        <v>160.75</v>
      </c>
      <c r="F43" s="131">
        <v>189</v>
      </c>
      <c r="G43" s="131">
        <v>643</v>
      </c>
      <c r="H43" s="125" t="s">
        <v>96</v>
      </c>
      <c r="I43" s="129"/>
    </row>
    <row r="44" spans="1:9" ht="15.75" thickBot="1" x14ac:dyDescent="0.3">
      <c r="A44" s="33">
        <v>43</v>
      </c>
      <c r="B44" s="125" t="s">
        <v>81</v>
      </c>
      <c r="C44" s="131">
        <v>3008</v>
      </c>
      <c r="D44" s="131">
        <v>16</v>
      </c>
      <c r="E44" s="131">
        <v>188</v>
      </c>
      <c r="F44" s="131">
        <v>230</v>
      </c>
      <c r="G44" s="131">
        <v>782</v>
      </c>
      <c r="H44" s="125" t="s">
        <v>226</v>
      </c>
      <c r="I44" s="129"/>
    </row>
    <row r="45" spans="1:9" ht="15.75" thickBot="1" x14ac:dyDescent="0.3">
      <c r="A45" s="33">
        <v>44</v>
      </c>
      <c r="B45" s="125" t="s">
        <v>14</v>
      </c>
      <c r="C45" s="131">
        <v>2659</v>
      </c>
      <c r="D45" s="131">
        <v>16</v>
      </c>
      <c r="E45" s="131">
        <v>166.19</v>
      </c>
      <c r="F45" s="131">
        <v>210</v>
      </c>
      <c r="G45" s="131">
        <v>723</v>
      </c>
      <c r="H45" s="125" t="s">
        <v>91</v>
      </c>
      <c r="I45" s="129"/>
    </row>
    <row r="46" spans="1:9" ht="15.75" thickBot="1" x14ac:dyDescent="0.3">
      <c r="A46" s="33">
        <v>45</v>
      </c>
      <c r="B46" s="125" t="s">
        <v>43</v>
      </c>
      <c r="C46" s="131">
        <v>2007</v>
      </c>
      <c r="D46" s="131">
        <v>12</v>
      </c>
      <c r="E46" s="131">
        <v>167.25</v>
      </c>
      <c r="F46" s="131">
        <v>216</v>
      </c>
      <c r="G46" s="131">
        <v>701</v>
      </c>
      <c r="H46" s="125" t="s">
        <v>93</v>
      </c>
      <c r="I46" s="129"/>
    </row>
    <row r="47" spans="1:9" ht="15.75" thickBot="1" x14ac:dyDescent="0.3">
      <c r="A47" s="33">
        <v>46</v>
      </c>
      <c r="B47" s="125" t="s">
        <v>78</v>
      </c>
      <c r="C47" s="131">
        <v>1413</v>
      </c>
      <c r="D47" s="131">
        <v>8</v>
      </c>
      <c r="E47" s="131">
        <v>176.63</v>
      </c>
      <c r="F47" s="131">
        <v>202</v>
      </c>
      <c r="G47" s="131">
        <v>708</v>
      </c>
      <c r="H47" s="125" t="s">
        <v>7</v>
      </c>
      <c r="I47" s="129"/>
    </row>
    <row r="48" spans="1:9" ht="15.75" thickBot="1" x14ac:dyDescent="0.3">
      <c r="A48" s="33">
        <v>47</v>
      </c>
      <c r="B48" s="125" t="s">
        <v>45</v>
      </c>
      <c r="C48" s="131">
        <v>3580</v>
      </c>
      <c r="D48" s="131">
        <v>24</v>
      </c>
      <c r="E48" s="131">
        <v>149.16999999999999</v>
      </c>
      <c r="F48" s="131">
        <v>207</v>
      </c>
      <c r="G48" s="131">
        <v>696</v>
      </c>
      <c r="H48" s="125" t="s">
        <v>80</v>
      </c>
      <c r="I48" s="129"/>
    </row>
    <row r="49" spans="1:9" ht="15.75" thickBot="1" x14ac:dyDescent="0.3">
      <c r="A49" s="33">
        <v>48</v>
      </c>
      <c r="B49" s="25"/>
      <c r="C49" s="72"/>
      <c r="D49" s="72"/>
      <c r="E49" s="72"/>
      <c r="F49" s="72"/>
      <c r="G49" s="72"/>
      <c r="H49" s="42"/>
      <c r="I49"/>
    </row>
    <row r="50" spans="1:9" ht="15.75" thickBot="1" x14ac:dyDescent="0.3">
      <c r="A50" s="33">
        <v>49</v>
      </c>
      <c r="B50" s="25"/>
      <c r="C50" s="72"/>
      <c r="D50" s="72"/>
      <c r="E50" s="72"/>
      <c r="F50" s="72"/>
      <c r="G50" s="72"/>
      <c r="H50" s="42"/>
      <c r="I50"/>
    </row>
    <row r="51" spans="1:9" ht="15.75" thickBot="1" x14ac:dyDescent="0.3">
      <c r="A51" s="33">
        <v>50</v>
      </c>
      <c r="B51" s="25"/>
      <c r="C51" s="72"/>
      <c r="D51" s="72"/>
      <c r="E51" s="72"/>
      <c r="F51" s="72"/>
      <c r="G51" s="72"/>
      <c r="H51" s="42"/>
      <c r="I51"/>
    </row>
    <row r="52" spans="1:9" ht="15.75" thickBot="1" x14ac:dyDescent="0.3">
      <c r="A52" s="33">
        <v>51</v>
      </c>
      <c r="B52" s="25"/>
      <c r="C52" s="72"/>
      <c r="D52" s="72"/>
      <c r="E52" s="72"/>
      <c r="F52" s="72"/>
      <c r="G52" s="72"/>
      <c r="H52" s="42"/>
      <c r="I52"/>
    </row>
    <row r="53" spans="1:9" ht="15.75" thickBot="1" x14ac:dyDescent="0.3">
      <c r="A53" s="33">
        <v>52</v>
      </c>
      <c r="B53" s="25"/>
      <c r="C53" s="72"/>
      <c r="D53" s="72"/>
      <c r="E53" s="72"/>
      <c r="F53" s="72"/>
      <c r="G53" s="72"/>
      <c r="H53" s="42"/>
      <c r="I53"/>
    </row>
    <row r="54" spans="1:9" ht="15.75" thickBot="1" x14ac:dyDescent="0.3">
      <c r="A54" s="33">
        <v>53</v>
      </c>
      <c r="B54" s="25"/>
      <c r="C54" s="72"/>
      <c r="D54" s="72"/>
      <c r="E54" s="72"/>
      <c r="F54" s="72"/>
      <c r="G54" s="72"/>
      <c r="H54" s="42"/>
      <c r="I54"/>
    </row>
    <row r="55" spans="1:9" ht="15.75" thickBot="1" x14ac:dyDescent="0.3">
      <c r="A55" s="33">
        <v>54</v>
      </c>
      <c r="B55" s="25"/>
      <c r="C55" s="72"/>
      <c r="D55" s="72"/>
      <c r="E55" s="72"/>
      <c r="F55" s="72"/>
      <c r="G55" s="72"/>
      <c r="H55" s="42"/>
      <c r="I55"/>
    </row>
    <row r="56" spans="1:9" ht="15.75" thickBot="1" x14ac:dyDescent="0.3">
      <c r="A56" s="33">
        <v>55</v>
      </c>
      <c r="B56" s="25"/>
      <c r="C56" s="72"/>
      <c r="D56" s="72"/>
      <c r="E56" s="72"/>
      <c r="F56" s="72"/>
      <c r="G56" s="72"/>
      <c r="H56" s="42"/>
      <c r="I56"/>
    </row>
  </sheetData>
  <sortState xmlns:xlrd2="http://schemas.microsoft.com/office/spreadsheetml/2017/richdata2" ref="B2:H29">
    <sortCondition ref="B2:B29"/>
  </sortState>
  <hyperlinks>
    <hyperlink ref="B8" r:id="rId1" display="https://bowling.lexerbowling.com/bowlingdelapraille/liguesgb2024-2025/pl012.htm" xr:uid="{3248D4A0-104B-420F-A7D1-441192A49E89}"/>
    <hyperlink ref="H8" r:id="rId2" display="https://bowling.lexerbowling.com/bowlingdelapraille/liguesgb2024-2025/tm005.htm" xr:uid="{311E5E40-E02D-4B36-AD91-F29DF46B092A}"/>
    <hyperlink ref="B18" r:id="rId3" display="https://bowling.lexerbowling.com/bowlingdelapraille/liguesgb2024-2025/pl008.htm" xr:uid="{E3C2DEF1-5AB3-4D7F-8524-D0EBA98F624F}"/>
    <hyperlink ref="H18" r:id="rId4" display="https://bowling.lexerbowling.com/bowlingdelapraille/liguesgb2024-2025/tm003.htm" xr:uid="{4D0FFD70-16BC-4407-9BA5-7AE8959511D8}"/>
    <hyperlink ref="B44" r:id="rId5" display="https://bowling.lexerbowling.com/bowlingdelapraille/liguesgb2024-2025/pl01A.htm" xr:uid="{1A1D2E30-E389-452F-9FD2-96BE3B928EF9}"/>
    <hyperlink ref="H44" r:id="rId6" display="https://bowling.lexerbowling.com/bowlingdelapraille/liguesgb2024-2025/tm004.htm" xr:uid="{6FE07355-932C-48F6-B8E7-5969FB38E519}"/>
    <hyperlink ref="B28" r:id="rId7" display="https://bowling.lexerbowling.com/bowlingdelapraille/liguesgb2024-2025/pl02D.htm" xr:uid="{2AF9B499-E4D8-41F0-9B0B-A2B58A9FA0AA}"/>
    <hyperlink ref="H28" r:id="rId8" display="https://bowling.lexerbowling.com/bowlingdelapraille/liguesgb2024-2025/tm00C.htm" xr:uid="{7B7078F7-D9A5-43FB-A379-A1C607500D9F}"/>
    <hyperlink ref="B10" r:id="rId9" display="https://bowling.lexerbowling.com/bowlingdelapraille/liguesgb2024-2025/pl020.htm" xr:uid="{C0B8A702-ACC6-43B9-A3DE-8161C9F0B0E7}"/>
    <hyperlink ref="H10" r:id="rId10" display="https://bowling.lexerbowling.com/bowlingdelapraille/liguesgb2024-2025/tm009.htm" xr:uid="{D10E45B5-2E9C-46D8-AE1B-E0A08F3EE12A}"/>
    <hyperlink ref="B25" r:id="rId11" display="https://bowling.lexerbowling.com/bowlingdelapraille/liguesgb2024-2025/pl044.htm" xr:uid="{4F8C0418-3F0F-47D9-8F4D-875D5772E38E}"/>
    <hyperlink ref="H25" r:id="rId12" display="https://bowling.lexerbowling.com/bowlingdelapraille/liguesgb2024-2025/tm007.htm" xr:uid="{BC79D37C-1E94-4C3F-AFF5-74368B1EEC93}"/>
    <hyperlink ref="B45" r:id="rId13" display="https://bowling.lexerbowling.com/bowlingdelapraille/liguesgb2024-2025/pl009.htm" xr:uid="{1372EB7F-855D-4363-8D28-BDB89D94D11F}"/>
    <hyperlink ref="H45" r:id="rId14" display="https://bowling.lexerbowling.com/bowlingdelapraille/liguesgb2024-2025/tm003.htm" xr:uid="{30E015AD-4257-4840-9C18-BBAE720AB68B}"/>
    <hyperlink ref="B34" r:id="rId15" display="https://bowling.lexerbowling.com/bowlingdelapraille/liguesgb2024-2025/pl001.htm" xr:uid="{37D70D1A-2629-4F20-BEBB-DB3167D5B409}"/>
    <hyperlink ref="H34" r:id="rId16" display="https://bowling.lexerbowling.com/bowlingdelapraille/liguesgb2024-2025/tm001.htm" xr:uid="{6DD1DBCA-1396-44AD-8403-8CF429300D98}"/>
    <hyperlink ref="B3" r:id="rId17" display="https://bowling.lexerbowling.com/bowlingdelapraille/liguesgb2024-2025/pl043.htm" xr:uid="{128A3D85-0A25-4EDF-9E9C-012FAF8FE647}"/>
    <hyperlink ref="H3" r:id="rId18" display="https://bowling.lexerbowling.com/bowlingdelapraille/liguesgb2024-2025/tm007.htm" xr:uid="{BBE90F58-5E4B-4404-BAC2-D506156D7628}"/>
    <hyperlink ref="B6" r:id="rId19" display="https://bowling.lexerbowling.com/bowlingdelapraille/liguesgb2024-2025/pl021.htm" xr:uid="{691F8F13-E148-42BF-AE28-111B0C1DE411}"/>
    <hyperlink ref="H6" r:id="rId20" display="https://bowling.lexerbowling.com/bowlingdelapraille/liguesgb2024-2025/tm009.htm" xr:uid="{84AF44EF-6BBF-4154-9652-5FEC75EA0646}"/>
    <hyperlink ref="B30" r:id="rId21" display="https://bowling.lexerbowling.com/bowlingdelapraille/liguesgb2024-2025/pl004.htm" xr:uid="{762984ED-AFA6-4811-A8CF-0F1B7CD27A60}"/>
    <hyperlink ref="H30" r:id="rId22" display="https://bowling.lexerbowling.com/bowlingdelapraille/liguesgb2024-2025/tm002.htm" xr:uid="{02376817-551C-41A4-BAEB-2E9519EDD448}"/>
    <hyperlink ref="B32" r:id="rId23" display="https://bowling.lexerbowling.com/bowlingdelapraille/liguesgb2024-2025/pl028.htm" xr:uid="{A68AA767-CAD1-43C6-B6C5-7345598FDF31}"/>
    <hyperlink ref="H32" r:id="rId24" display="https://bowling.lexerbowling.com/bowlingdelapraille/liguesgb2024-2025/tm010.htm" xr:uid="{6DC7EC8E-2ED7-428A-B49C-211A39DE157F}"/>
    <hyperlink ref="B29" r:id="rId25" display="https://bowling.lexerbowling.com/bowlingdelapraille/liguesgb2024-2025/pl029.htm" xr:uid="{E9F7D79B-7703-402D-8FE5-4173948F5FF5}"/>
    <hyperlink ref="H29" r:id="rId26" display="https://bowling.lexerbowling.com/bowlingdelapraille/liguesgb2024-2025/tm010.htm" xr:uid="{4ACD7B00-48A8-43A9-B20F-46F76DAC3CEC}"/>
    <hyperlink ref="B27" r:id="rId27" display="https://bowling.lexerbowling.com/bowlingdelapraille/liguesgb2024-2025/pl006.htm" xr:uid="{A9ED6A56-FFC6-4DA2-91DC-EBA38D51567B}"/>
    <hyperlink ref="H27" r:id="rId28" display="https://bowling.lexerbowling.com/bowlingdelapraille/liguesgb2024-2025/tm002.htm" xr:uid="{716CC60A-46E6-45CB-B659-D02423B3A129}"/>
    <hyperlink ref="B31" r:id="rId29" display="https://bowling.lexerbowling.com/bowlingdelapraille/liguesgb2024-2025/pl005.htm" xr:uid="{0D059EB5-30FA-4D8F-B004-E2FDB101EBA3}"/>
    <hyperlink ref="H31" r:id="rId30" display="https://bowling.lexerbowling.com/bowlingdelapraille/liguesgb2024-2025/tm002.htm" xr:uid="{BEBF46D6-7572-49CD-8D8B-06E3099C7C36}"/>
    <hyperlink ref="B21" r:id="rId31" display="https://bowling.lexerbowling.com/bowlingdelapraille/liguesgb2024-2025/pl002.htm" xr:uid="{CFBB07BF-6C6C-47FA-9299-2F6A2A7E770B}"/>
    <hyperlink ref="H21" r:id="rId32" display="https://bowling.lexerbowling.com/bowlingdelapraille/liguesgb2024-2025/tm001.htm" xr:uid="{5573B57E-25B9-4388-B22B-F0DCB34BB2CB}"/>
    <hyperlink ref="B33" r:id="rId33" display="https://bowling.lexerbowling.com/bowlingdelapraille/liguesgb2024-2025/pl00F.htm" xr:uid="{BBDE2D55-6F38-472C-AD68-75E6D6452C2D}"/>
    <hyperlink ref="H33" r:id="rId34" display="https://bowling.lexerbowling.com/bowlingdelapraille/liguesgb2024-2025/tm004.htm" xr:uid="{20BFEC70-B2F8-43A9-81CC-B4C173157B94}"/>
    <hyperlink ref="B40" r:id="rId35" display="https://bowling.lexerbowling.com/bowlingdelapraille/liguesgb2024-2025/pl00C.htm" xr:uid="{59B85007-A361-49EF-BE4C-306C13BA3B70}"/>
    <hyperlink ref="H40" r:id="rId36" display="https://bowling.lexerbowling.com/bowlingdelapraille/liguesgb2024-2025/tm004.htm" xr:uid="{A12DBF17-5CF5-4831-A61A-164F5513D75B}"/>
    <hyperlink ref="B36" r:id="rId37" display="https://bowling.lexerbowling.com/bowlingdelapraille/liguesgb2024-2025/pl02E.htm" xr:uid="{F970EE6B-713E-45BF-A709-F32995E4C7BB}"/>
    <hyperlink ref="H36" r:id="rId38" display="https://bowling.lexerbowling.com/bowlingdelapraille/liguesgb2024-2025/tm00C.htm" xr:uid="{E3F99C0D-10F6-4FBB-99CA-4300A231C4AD}"/>
    <hyperlink ref="B47" r:id="rId39" display="https://bowling.lexerbowling.com/bowlingdelapraille/liguesgb2024-2025/pl022.htm" xr:uid="{46DE18E0-C020-42AE-B625-97D7E3C073CD}"/>
    <hyperlink ref="H47" r:id="rId40" display="https://bowling.lexerbowling.com/bowlingdelapraille/liguesgb2024-2025/tm009.htm" xr:uid="{525AC02D-4EC8-4830-A428-CF33EE4666E5}"/>
    <hyperlink ref="B9" r:id="rId41" display="https://bowling.lexerbowling.com/bowlingdelapraille/liguesgb2024-2025/pl02B.htm" xr:uid="{F9350F36-BC4A-4481-9635-DBEA3C6436FA}"/>
    <hyperlink ref="H9" r:id="rId42" display="https://bowling.lexerbowling.com/bowlingdelapraille/liguesgb2024-2025/tm00C.htm" xr:uid="{5B9E5442-0FF8-4C96-9CCF-A0E946692327}"/>
    <hyperlink ref="B7" r:id="rId43" display="https://bowling.lexerbowling.com/bowlingdelapraille/liguesgb2024-2025/pl00A.htm" xr:uid="{9C58F27E-271C-4BCF-BF0A-E32550D58917}"/>
    <hyperlink ref="H7" r:id="rId44" display="https://bowling.lexerbowling.com/bowlingdelapraille/liguesgb2024-2025/tm003.htm" xr:uid="{D6EC7930-7A29-42E7-996B-8CBB6B33C891}"/>
    <hyperlink ref="B5" r:id="rId45" display="https://bowling.lexerbowling.com/bowlingdelapraille/liguesgb2024-2025/pl03D.htm" xr:uid="{033AF50A-3908-4FC1-B268-7B237FC14442}"/>
    <hyperlink ref="H5" r:id="rId46" display="https://bowling.lexerbowling.com/bowlingdelapraille/liguesgb2024-2025/tm00C.htm" xr:uid="{06EDE312-A679-4DBA-9AEC-CBCA35C78D0D}"/>
    <hyperlink ref="B46" r:id="rId47" display="https://bowling.lexerbowling.com/bowlingdelapraille/liguesgb2024-2025/pl013.htm" xr:uid="{495B0B8F-E26A-400F-9370-3FCD2C9DDD6F}"/>
    <hyperlink ref="H46" r:id="rId48" display="https://bowling.lexerbowling.com/bowlingdelapraille/liguesgb2024-2025/tm005.htm" xr:uid="{45308715-AEEF-4619-A58E-60FC1759B410}"/>
    <hyperlink ref="B17" r:id="rId49" display="https://bowling.lexerbowling.com/bowlingdelapraille/liguesgb2024-2025/pl00D.htm" xr:uid="{CEF1BB46-AF10-476B-B7CE-1105D6A6F0D7}"/>
    <hyperlink ref="H17" r:id="rId50" display="https://bowling.lexerbowling.com/bowlingdelapraille/liguesgb2024-2025/tm004.htm" xr:uid="{AF969A27-AB16-43F7-9F14-38CCA3439804}"/>
    <hyperlink ref="B11" r:id="rId51" display="https://bowling.lexerbowling.com/bowlingdelapraille/liguesgb2024-2025/pl03A.htm" xr:uid="{E82DE80C-FC3E-4A1B-94E2-C97DA2334AAC}"/>
    <hyperlink ref="H11" r:id="rId52" display="https://bowling.lexerbowling.com/bowlingdelapraille/liguesgb2024-2025/tm00E.htm" xr:uid="{1CEBD232-8749-465B-9E13-8E18C94901FC}"/>
    <hyperlink ref="B23" r:id="rId53" display="https://bowling.lexerbowling.com/bowlingdelapraille/liguesgb2024-2025/pl007.htm" xr:uid="{D85A2F04-4EBB-4E71-8512-2523EF6DD5C0}"/>
    <hyperlink ref="H23" r:id="rId54" display="https://bowling.lexerbowling.com/bowlingdelapraille/liguesgb2024-2025/tm003.htm" xr:uid="{A4622AE1-6707-4137-A451-43C14B3000D6}"/>
    <hyperlink ref="B41" r:id="rId55" display="https://bowling.lexerbowling.com/bowlingdelapraille/liguesgb2024-2025/pl037.htm" xr:uid="{F707D763-CE13-4EED-8569-7A7371AFF5CE}"/>
    <hyperlink ref="H41" r:id="rId56" display="https://bowling.lexerbowling.com/bowlingdelapraille/liguesgb2024-2025/tm005.htm" xr:uid="{29574365-EB60-4195-B7A0-84CD01AA4CF1}"/>
    <hyperlink ref="B43" r:id="rId57" display="https://bowling.lexerbowling.com/bowlingdelapraille/liguesgb2024-2025/pl003.htm" xr:uid="{FADBB4EF-0E04-47AD-B392-9971EF4D245F}"/>
    <hyperlink ref="H43" r:id="rId58" display="https://bowling.lexerbowling.com/bowlingdelapraille/liguesgb2024-2025/tm001.htm" xr:uid="{170CAB44-667B-475E-A91E-A40431BEBB0E}"/>
    <hyperlink ref="B14" r:id="rId59" display="https://bowling.lexerbowling.com/bowlingdelapraille/liguesgb2024-2025/pl033.htm" xr:uid="{B28FC92D-523A-484C-8263-42C6B0D9366B}"/>
    <hyperlink ref="H14" r:id="rId60" display="https://bowling.lexerbowling.com/bowlingdelapraille/liguesgb2024-2025/tm00D.htm" xr:uid="{64369EF3-0042-448E-8B23-F951278ECD76}"/>
    <hyperlink ref="B19" r:id="rId61" display="https://bowling.lexerbowling.com/bowlingdelapraille/liguesgb2024-2025/pl046.htm" xr:uid="{B101B753-6279-49B5-A24C-9344F2F45EE6}"/>
    <hyperlink ref="H19" r:id="rId62" display="https://bowling.lexerbowling.com/bowlingdelapraille/liguesgb2024-2025/tm007.htm" xr:uid="{8EEC81BA-C0F4-478C-A892-E901ACE11D44}"/>
    <hyperlink ref="B42" r:id="rId63" display="https://bowling.lexerbowling.com/bowlingdelapraille/liguesgb2024-2025/pl03C.htm" xr:uid="{8B7ADF60-6E1E-45D4-893F-5811C3F0EB4B}"/>
    <hyperlink ref="H42" r:id="rId64" display="https://bowling.lexerbowling.com/bowlingdelapraille/liguesgb2024-2025/tm00E.htm" xr:uid="{9CD7649D-4993-49D6-9138-3FC2EA6368A4}"/>
    <hyperlink ref="B15" r:id="rId65" display="https://bowling.lexerbowling.com/bowlingdelapraille/liguesgb2024-2025/pl039.htm" xr:uid="{E87EE5E9-4D81-4D6C-BF96-173648F7F871}"/>
    <hyperlink ref="H15" r:id="rId66" display="https://bowling.lexerbowling.com/bowlingdelapraille/liguesgb2024-2025/tm00A.htm" xr:uid="{697EC754-A615-4E38-9541-C6A1E7ECD7C9}"/>
    <hyperlink ref="B37" r:id="rId67" display="https://bowling.lexerbowling.com/bowlingdelapraille/liguesgb2024-2025/pl034.htm" xr:uid="{E41DAFD7-EFE3-4544-AAAD-5B8E3E3944B1}"/>
    <hyperlink ref="H37" r:id="rId68" display="https://bowling.lexerbowling.com/bowlingdelapraille/liguesgb2024-2025/tm00D.htm" xr:uid="{20A3652A-4102-4809-B3FC-32DDDCB96B7E}"/>
    <hyperlink ref="B26" r:id="rId69" display="https://bowling.lexerbowling.com/bowlingdelapraille/liguesgb2024-2025/pl03E.htm" xr:uid="{A83AA19E-7CDE-43A7-B8DD-4313D063CBA8}"/>
    <hyperlink ref="H26" r:id="rId70" display="https://bowling.lexerbowling.com/bowlingdelapraille/liguesgb2024-2025/tm00C.htm" xr:uid="{18AF99F3-F36F-4509-8A60-38EFE02487DB}"/>
    <hyperlink ref="B13" r:id="rId71" display="https://bowling.lexerbowling.com/bowlingdelapraille/liguesgb2024-2025/pl025.htm" xr:uid="{1E037EB3-EE0E-4EE9-83AE-1DB4DB81F726}"/>
    <hyperlink ref="H13" r:id="rId72" display="https://bowling.lexerbowling.com/bowlingdelapraille/liguesgb2024-2025/tm00A.htm" xr:uid="{793DFC35-B2CC-4BD7-832A-D9DE2F2823B7}"/>
    <hyperlink ref="B39" r:id="rId73" display="https://bowling.lexerbowling.com/bowlingdelapraille/liguesgb2024-2025/pl032.htm" xr:uid="{8C081856-12AE-4ECE-AB57-4B0AB50A3598}"/>
    <hyperlink ref="H39" r:id="rId74" display="https://bowling.lexerbowling.com/bowlingdelapraille/liguesgb2024-2025/tm00D.htm" xr:uid="{3A8DABD5-B0B0-446B-AF0F-35C51F6454C5}"/>
    <hyperlink ref="B38" r:id="rId75" display="https://bowling.lexerbowling.com/bowlingdelapraille/liguesgb2024-2025/pl041.htm" xr:uid="{24074D7F-3447-46D2-8656-5198E8468562}"/>
    <hyperlink ref="H38" r:id="rId76" display="https://bowling.lexerbowling.com/bowlingdelapraille/liguesgb2024-2025/tm00F.htm" xr:uid="{2334541D-5116-4ED1-B153-1B6C6F742DCB}"/>
    <hyperlink ref="B48" r:id="rId77" display="https://bowling.lexerbowling.com/bowlingdelapraille/liguesgb2024-2025/pl016.htm" xr:uid="{94B8E9C7-834F-4CBE-A2EA-CB59EEC6DAFF}"/>
    <hyperlink ref="H48" r:id="rId78" display="https://bowling.lexerbowling.com/bowlingdelapraille/liguesgb2024-2025/tm006.htm" xr:uid="{6949855A-595C-4D00-854F-4ADF13C6027E}"/>
    <hyperlink ref="B22" r:id="rId79" display="https://bowling.lexerbowling.com/bowlingdelapraille/liguesgb2024-2025/pl015.htm" xr:uid="{722E32D2-9852-498C-AD31-745A366FFA4C}"/>
    <hyperlink ref="H22" r:id="rId80" display="https://bowling.lexerbowling.com/bowlingdelapraille/liguesgb2024-2025/tm006.htm" xr:uid="{DEEAA035-DF60-4D2A-9497-3D2547C4889B}"/>
    <hyperlink ref="B16" r:id="rId81" display="https://bowling.lexerbowling.com/bowlingdelapraille/liguesgb2024-2025/pl040.htm" xr:uid="{DF51FFF0-FD06-435D-A1D9-E580A72C670A}"/>
    <hyperlink ref="H16" r:id="rId82" display="https://bowling.lexerbowling.com/bowlingdelapraille/liguesgb2024-2025/tm00F.htm" xr:uid="{FDCE70FA-62E4-4F33-B370-E38543C9F712}"/>
    <hyperlink ref="B2" r:id="rId83" display="https://bowling.lexerbowling.com/bowlingdelapraille/liguesgb2024-2025/pl036.htm" xr:uid="{04580C39-744A-4B92-B1E1-1AEEB5DA62E2}"/>
    <hyperlink ref="H2" r:id="rId84" display="https://bowling.lexerbowling.com/bowlingdelapraille/liguesgb2024-2025/tm00E.htm" xr:uid="{B9962884-F4AC-45E6-A26F-10F843D13E9E}"/>
    <hyperlink ref="B12" r:id="rId85" display="https://bowling.lexerbowling.com/bowlingdelapraille/liguesgb2024-2025/pl026.htm" xr:uid="{0629B0CB-DD1E-4055-B22D-36E078BDAED6}"/>
    <hyperlink ref="H12" r:id="rId86" display="https://bowling.lexerbowling.com/bowlingdelapraille/liguesgb2024-2025/tm00A.htm" xr:uid="{CD02F8D6-DD92-4801-84E1-DCC8E4B8F28F}"/>
    <hyperlink ref="B35" r:id="rId87" display="https://bowling.lexerbowling.com/bowlingdelapraille/liguesgb2024-2025/pl042.htm" xr:uid="{FC97148E-367C-470F-AFCB-43712E743869}"/>
    <hyperlink ref="H35" r:id="rId88" display="https://bowling.lexerbowling.com/bowlingdelapraille/liguesgb2024-2025/tm010.htm" xr:uid="{2425A063-3343-4231-969D-4B60D29F8ECB}"/>
    <hyperlink ref="B4" r:id="rId89" display="https://bowling.lexerbowling.com/bowlingdelapraille/liguesgb2024-2025/pl030.htm" xr:uid="{5D75AA11-82DD-492F-B643-9B78E18704AC}"/>
    <hyperlink ref="H4" r:id="rId90" display="https://bowling.lexerbowling.com/bowlingdelapraille/liguesgb2024-2025/tm00D.htm" xr:uid="{38B9DCF3-3403-496C-8FC6-772132E1AEE7}"/>
    <hyperlink ref="B24" r:id="rId91" display="https://bowling.lexerbowling.com/bowlingdelapraille/liguesgb2024-2025/pl031.htm" xr:uid="{52500AD2-B6BA-4244-BD6E-A58BB202A96C}"/>
    <hyperlink ref="H24" r:id="rId92" display="https://bowling.lexerbowling.com/bowlingdelapraille/liguesgb2024-2025/tm00D.htm" xr:uid="{748DE5BE-24E5-461B-81B5-BEBDBFE04ABC}"/>
    <hyperlink ref="B20" r:id="rId93" display="https://bowling.lexerbowling.com/bowlingdelapraille/liguesgb2024-2025/pl03B.htm" xr:uid="{82DBE2F1-37F4-464C-9A17-3DE2E7D6FAF0}"/>
    <hyperlink ref="H20" r:id="rId94" display="https://bowling.lexerbowling.com/bowlingdelapraille/liguesgb2024-2025/tm00E.htm" xr:uid="{44D494A6-EECE-4DBB-9F99-6A6D702BD0A1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6"/>
  <sheetViews>
    <sheetView topLeftCell="G20" zoomScaleNormal="100" workbookViewId="0">
      <selection activeCell="Q53" sqref="Q53"/>
    </sheetView>
  </sheetViews>
  <sheetFormatPr baseColWidth="10" defaultColWidth="11.5703125" defaultRowHeight="15" x14ac:dyDescent="0.25"/>
  <cols>
    <col min="1" max="1" width="4.5703125" style="7" bestFit="1" customWidth="1"/>
    <col min="2" max="2" width="25.140625" style="10" customWidth="1"/>
    <col min="3" max="7" width="9.42578125" style="7" customWidth="1"/>
    <col min="8" max="8" width="20.85546875" style="10" customWidth="1"/>
    <col min="9" max="9" width="16.140625" style="7" customWidth="1"/>
    <col min="10" max="10" width="4.5703125" style="7" customWidth="1"/>
    <col min="11" max="11" width="25.140625" style="10" customWidth="1"/>
    <col min="12" max="13" width="9.42578125" style="7" customWidth="1"/>
    <col min="14" max="14" width="9.42578125" style="71" customWidth="1"/>
    <col min="15" max="16" width="9.42578125" style="7" customWidth="1"/>
    <col min="17" max="17" width="20.85546875" style="10" customWidth="1"/>
    <col min="18" max="18" width="9.7109375" style="7" customWidth="1"/>
    <col min="19" max="19" width="4.5703125" style="7" bestFit="1" customWidth="1"/>
    <col min="20" max="20" width="25.140625" style="10" customWidth="1"/>
    <col min="21" max="25" width="9.42578125" style="7" customWidth="1"/>
    <col min="26" max="26" width="20.85546875" style="7" customWidth="1"/>
    <col min="27" max="16384" width="11.5703125" style="10"/>
  </cols>
  <sheetData>
    <row r="1" spans="1:27" ht="18.75" x14ac:dyDescent="0.25">
      <c r="A1" s="106" t="s">
        <v>240</v>
      </c>
      <c r="B1" s="106"/>
      <c r="C1" s="106"/>
      <c r="D1" s="106"/>
      <c r="E1" s="106"/>
      <c r="F1" s="106"/>
      <c r="G1" s="106"/>
      <c r="H1" s="106"/>
      <c r="J1" s="106" t="s">
        <v>221</v>
      </c>
      <c r="K1" s="106"/>
      <c r="L1" s="106"/>
      <c r="M1" s="106"/>
      <c r="N1" s="106"/>
      <c r="O1" s="106"/>
      <c r="P1" s="106"/>
      <c r="Q1" s="106"/>
      <c r="R1" s="64"/>
      <c r="S1" s="106" t="s">
        <v>220</v>
      </c>
      <c r="T1" s="106"/>
      <c r="U1" s="106"/>
      <c r="V1" s="106"/>
      <c r="W1" s="106"/>
      <c r="X1" s="106"/>
      <c r="Y1" s="106"/>
      <c r="Z1" s="106"/>
    </row>
    <row r="2" spans="1:27" ht="30.75" thickBot="1" x14ac:dyDescent="0.3">
      <c r="A2" s="6" t="s">
        <v>0</v>
      </c>
      <c r="B2" s="8" t="s">
        <v>1</v>
      </c>
      <c r="C2" s="15" t="s">
        <v>5</v>
      </c>
      <c r="D2" s="6" t="s">
        <v>6</v>
      </c>
      <c r="E2" s="6" t="s">
        <v>12</v>
      </c>
      <c r="F2" s="9" t="s">
        <v>21</v>
      </c>
      <c r="G2" s="6" t="s">
        <v>13</v>
      </c>
      <c r="H2" s="66" t="s">
        <v>11</v>
      </c>
      <c r="J2" s="6" t="s">
        <v>0</v>
      </c>
      <c r="K2" s="8" t="s">
        <v>1</v>
      </c>
      <c r="L2" s="15" t="s">
        <v>5</v>
      </c>
      <c r="M2" s="6" t="s">
        <v>6</v>
      </c>
      <c r="N2" s="41" t="s">
        <v>12</v>
      </c>
      <c r="O2" s="9" t="s">
        <v>21</v>
      </c>
      <c r="P2" s="6" t="s">
        <v>13</v>
      </c>
      <c r="Q2" s="66" t="s">
        <v>11</v>
      </c>
      <c r="R2" s="6"/>
      <c r="S2" s="6" t="s">
        <v>0</v>
      </c>
      <c r="T2" s="8" t="s">
        <v>1</v>
      </c>
      <c r="U2" s="15" t="s">
        <v>5</v>
      </c>
      <c r="V2" s="6" t="s">
        <v>6</v>
      </c>
      <c r="W2" s="6" t="s">
        <v>12</v>
      </c>
      <c r="X2" s="9" t="s">
        <v>21</v>
      </c>
      <c r="Y2" s="6" t="s">
        <v>13</v>
      </c>
      <c r="Z2" s="6" t="s">
        <v>11</v>
      </c>
    </row>
    <row r="3" spans="1:27" ht="15.75" thickBot="1" x14ac:dyDescent="0.3">
      <c r="A3" s="33">
        <v>1</v>
      </c>
      <c r="B3" s="25" t="s">
        <v>68</v>
      </c>
      <c r="C3" s="72">
        <v>552</v>
      </c>
      <c r="D3" s="72">
        <v>4</v>
      </c>
      <c r="E3" s="72">
        <v>138</v>
      </c>
      <c r="F3" s="72">
        <v>150</v>
      </c>
      <c r="G3" s="72">
        <v>552</v>
      </c>
      <c r="H3" s="25" t="s">
        <v>228</v>
      </c>
      <c r="I3"/>
      <c r="J3" s="33">
        <v>1</v>
      </c>
      <c r="K3" s="25" t="s">
        <v>68</v>
      </c>
      <c r="L3" s="33">
        <f>SUM(U3-C3)</f>
        <v>1542</v>
      </c>
      <c r="M3" s="33">
        <f>SUM(V3-D3)</f>
        <v>12</v>
      </c>
      <c r="N3" s="70">
        <f>SUM(L3/M3)</f>
        <v>128.5</v>
      </c>
      <c r="O3" s="33">
        <f>SUM(X3)</f>
        <v>160</v>
      </c>
      <c r="P3" s="33">
        <f>SUM(Y3)</f>
        <v>552</v>
      </c>
      <c r="Q3" s="25" t="s">
        <v>228</v>
      </c>
      <c r="R3" s="6"/>
      <c r="S3" s="33">
        <v>1</v>
      </c>
      <c r="T3" s="125" t="s">
        <v>68</v>
      </c>
      <c r="U3" s="131">
        <v>2094</v>
      </c>
      <c r="V3" s="131">
        <v>16</v>
      </c>
      <c r="W3" s="131">
        <v>130.88</v>
      </c>
      <c r="X3" s="131">
        <v>160</v>
      </c>
      <c r="Y3" s="131">
        <v>552</v>
      </c>
      <c r="Z3" s="125" t="s">
        <v>228</v>
      </c>
      <c r="AA3" s="129"/>
    </row>
    <row r="4" spans="1:27" ht="15.75" thickBot="1" x14ac:dyDescent="0.3">
      <c r="A4" s="33">
        <v>2</v>
      </c>
      <c r="B4" s="25" t="s">
        <v>127</v>
      </c>
      <c r="C4" s="72">
        <v>1902</v>
      </c>
      <c r="D4" s="72">
        <v>12</v>
      </c>
      <c r="E4" s="72">
        <v>158.5</v>
      </c>
      <c r="F4" s="72">
        <v>257</v>
      </c>
      <c r="G4" s="72">
        <v>676</v>
      </c>
      <c r="H4" s="25" t="s">
        <v>105</v>
      </c>
      <c r="I4"/>
      <c r="J4" s="33">
        <v>2</v>
      </c>
      <c r="K4" s="25" t="s">
        <v>127</v>
      </c>
      <c r="L4" s="33">
        <f t="shared" ref="L4:L5" si="0">SUM(U4-C4)</f>
        <v>1269</v>
      </c>
      <c r="M4" s="33">
        <f t="shared" ref="M4:M5" si="1">SUM(V4-D4)</f>
        <v>8</v>
      </c>
      <c r="N4" s="70">
        <f t="shared" ref="N4:N5" si="2">SUM(L4/M4)</f>
        <v>158.625</v>
      </c>
      <c r="O4" s="33">
        <f t="shared" ref="O4:O5" si="3">SUM(X4)</f>
        <v>257</v>
      </c>
      <c r="P4" s="33">
        <f t="shared" ref="P4:P5" si="4">SUM(Y4)</f>
        <v>682</v>
      </c>
      <c r="Q4" s="25" t="s">
        <v>105</v>
      </c>
      <c r="R4" s="25"/>
      <c r="S4" s="33">
        <v>2</v>
      </c>
      <c r="T4" s="125" t="s">
        <v>127</v>
      </c>
      <c r="U4" s="131">
        <v>3171</v>
      </c>
      <c r="V4" s="131">
        <v>20</v>
      </c>
      <c r="W4" s="131">
        <v>158.55000000000001</v>
      </c>
      <c r="X4" s="131">
        <v>257</v>
      </c>
      <c r="Y4" s="131">
        <v>682</v>
      </c>
      <c r="Z4" s="125" t="s">
        <v>105</v>
      </c>
      <c r="AA4" s="129"/>
    </row>
    <row r="5" spans="1:27" ht="15.75" thickBot="1" x14ac:dyDescent="0.3">
      <c r="A5" s="33">
        <v>3</v>
      </c>
      <c r="B5" s="25" t="s">
        <v>51</v>
      </c>
      <c r="C5" s="72">
        <v>1234</v>
      </c>
      <c r="D5" s="72">
        <v>8</v>
      </c>
      <c r="E5" s="72">
        <v>154.25</v>
      </c>
      <c r="F5" s="72">
        <v>180</v>
      </c>
      <c r="G5" s="72">
        <v>679</v>
      </c>
      <c r="H5" s="25" t="s">
        <v>90</v>
      </c>
      <c r="I5"/>
      <c r="J5" s="33">
        <v>3</v>
      </c>
      <c r="K5" s="25" t="s">
        <v>51</v>
      </c>
      <c r="L5" s="33">
        <f t="shared" si="0"/>
        <v>637</v>
      </c>
      <c r="M5" s="33">
        <f t="shared" si="1"/>
        <v>4</v>
      </c>
      <c r="N5" s="70">
        <f t="shared" si="2"/>
        <v>159.25</v>
      </c>
      <c r="O5" s="33">
        <f t="shared" si="3"/>
        <v>180</v>
      </c>
      <c r="P5" s="33">
        <f t="shared" si="4"/>
        <v>679</v>
      </c>
      <c r="Q5" s="25" t="s">
        <v>90</v>
      </c>
      <c r="R5" s="25"/>
      <c r="S5" s="33">
        <v>3</v>
      </c>
      <c r="T5" s="125" t="s">
        <v>51</v>
      </c>
      <c r="U5" s="131">
        <v>1871</v>
      </c>
      <c r="V5" s="131">
        <v>12</v>
      </c>
      <c r="W5" s="131">
        <v>155.91999999999999</v>
      </c>
      <c r="X5" s="131">
        <v>180</v>
      </c>
      <c r="Y5" s="131">
        <v>679</v>
      </c>
      <c r="Z5" s="125" t="s">
        <v>90</v>
      </c>
      <c r="AA5" s="129"/>
    </row>
    <row r="6" spans="1:27" ht="15.75" thickBot="1" x14ac:dyDescent="0.3">
      <c r="A6" s="33">
        <v>4</v>
      </c>
      <c r="B6" s="25" t="s">
        <v>262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25" t="s">
        <v>97</v>
      </c>
      <c r="I6"/>
      <c r="J6" s="33">
        <v>4</v>
      </c>
      <c r="K6" s="25" t="s">
        <v>262</v>
      </c>
      <c r="L6" s="33">
        <f t="shared" ref="L6:L8" si="5">SUM(U6-C6)</f>
        <v>1363</v>
      </c>
      <c r="M6" s="33">
        <f t="shared" ref="M6:M8" si="6">SUM(V6-D6)</f>
        <v>8</v>
      </c>
      <c r="N6" s="70">
        <f t="shared" ref="N6:N8" si="7">SUM(L6/M6)</f>
        <v>170.375</v>
      </c>
      <c r="O6" s="33">
        <f t="shared" ref="O6:O8" si="8">SUM(X6)</f>
        <v>212</v>
      </c>
      <c r="P6" s="33">
        <f t="shared" ref="P6:P8" si="9">SUM(Y6)</f>
        <v>735</v>
      </c>
      <c r="Q6" s="25" t="s">
        <v>97</v>
      </c>
      <c r="R6" s="25"/>
      <c r="S6" s="33">
        <v>4</v>
      </c>
      <c r="T6" s="125" t="s">
        <v>262</v>
      </c>
      <c r="U6" s="131">
        <v>1363</v>
      </c>
      <c r="V6" s="131">
        <v>8</v>
      </c>
      <c r="W6" s="131">
        <v>170.38</v>
      </c>
      <c r="X6" s="131">
        <v>212</v>
      </c>
      <c r="Y6" s="131">
        <v>735</v>
      </c>
      <c r="Z6" s="125" t="s">
        <v>97</v>
      </c>
      <c r="AA6" s="129"/>
    </row>
    <row r="7" spans="1:27" ht="15.75" thickBot="1" x14ac:dyDescent="0.3">
      <c r="A7" s="33">
        <v>5</v>
      </c>
      <c r="B7" s="25" t="s">
        <v>28</v>
      </c>
      <c r="C7" s="72">
        <v>1891</v>
      </c>
      <c r="D7" s="72">
        <v>12</v>
      </c>
      <c r="E7" s="72">
        <v>157.58000000000001</v>
      </c>
      <c r="F7" s="72">
        <v>198</v>
      </c>
      <c r="G7" s="72">
        <v>673</v>
      </c>
      <c r="H7" s="25" t="s">
        <v>7</v>
      </c>
      <c r="I7"/>
      <c r="J7" s="33">
        <v>5</v>
      </c>
      <c r="K7" s="25" t="s">
        <v>28</v>
      </c>
      <c r="L7" s="33">
        <f t="shared" si="5"/>
        <v>631</v>
      </c>
      <c r="M7" s="33">
        <f t="shared" si="6"/>
        <v>4</v>
      </c>
      <c r="N7" s="70">
        <f t="shared" si="7"/>
        <v>157.75</v>
      </c>
      <c r="O7" s="33">
        <f t="shared" si="8"/>
        <v>198</v>
      </c>
      <c r="P7" s="33">
        <f t="shared" si="9"/>
        <v>673</v>
      </c>
      <c r="Q7" s="25" t="s">
        <v>7</v>
      </c>
      <c r="R7" s="25"/>
      <c r="S7" s="33">
        <v>5</v>
      </c>
      <c r="T7" s="125" t="s">
        <v>28</v>
      </c>
      <c r="U7" s="131">
        <v>2522</v>
      </c>
      <c r="V7" s="131">
        <v>16</v>
      </c>
      <c r="W7" s="131">
        <v>157.63</v>
      </c>
      <c r="X7" s="131">
        <v>198</v>
      </c>
      <c r="Y7" s="131">
        <v>673</v>
      </c>
      <c r="Z7" s="125" t="s">
        <v>7</v>
      </c>
      <c r="AA7" s="129"/>
    </row>
    <row r="8" spans="1:27" ht="15.75" thickBot="1" x14ac:dyDescent="0.3">
      <c r="A8" s="33">
        <v>6</v>
      </c>
      <c r="B8" s="25" t="s">
        <v>119</v>
      </c>
      <c r="C8" s="72">
        <v>1390</v>
      </c>
      <c r="D8" s="72">
        <v>8</v>
      </c>
      <c r="E8" s="72">
        <v>173.75</v>
      </c>
      <c r="F8" s="72">
        <v>193</v>
      </c>
      <c r="G8" s="72">
        <v>730</v>
      </c>
      <c r="H8" s="25" t="s">
        <v>91</v>
      </c>
      <c r="I8"/>
      <c r="J8" s="33">
        <v>6</v>
      </c>
      <c r="K8" s="25" t="s">
        <v>119</v>
      </c>
      <c r="L8" s="33">
        <f t="shared" si="5"/>
        <v>0</v>
      </c>
      <c r="M8" s="33">
        <f t="shared" si="6"/>
        <v>0</v>
      </c>
      <c r="N8" s="70" t="e">
        <f t="shared" si="7"/>
        <v>#DIV/0!</v>
      </c>
      <c r="O8" s="33">
        <f t="shared" si="8"/>
        <v>193</v>
      </c>
      <c r="P8" s="33">
        <f t="shared" si="9"/>
        <v>730</v>
      </c>
      <c r="Q8" s="25" t="s">
        <v>91</v>
      </c>
      <c r="R8" s="25"/>
      <c r="S8" s="33">
        <v>6</v>
      </c>
      <c r="T8" s="125" t="s">
        <v>119</v>
      </c>
      <c r="U8" s="131">
        <v>1390</v>
      </c>
      <c r="V8" s="131">
        <v>8</v>
      </c>
      <c r="W8" s="131">
        <v>173.75</v>
      </c>
      <c r="X8" s="131">
        <v>193</v>
      </c>
      <c r="Y8" s="131">
        <v>730</v>
      </c>
      <c r="Z8" s="125" t="s">
        <v>91</v>
      </c>
      <c r="AA8" s="129"/>
    </row>
    <row r="9" spans="1:27" ht="15.75" thickBot="1" x14ac:dyDescent="0.3">
      <c r="A9" s="33">
        <v>7</v>
      </c>
      <c r="B9" s="25" t="s">
        <v>20</v>
      </c>
      <c r="C9" s="72">
        <v>2390</v>
      </c>
      <c r="D9" s="72">
        <v>12</v>
      </c>
      <c r="E9" s="72">
        <v>199.17</v>
      </c>
      <c r="F9" s="72">
        <v>245</v>
      </c>
      <c r="G9" s="72">
        <v>831</v>
      </c>
      <c r="H9" s="25" t="s">
        <v>93</v>
      </c>
      <c r="I9"/>
      <c r="J9" s="33">
        <v>7</v>
      </c>
      <c r="K9" s="25" t="s">
        <v>20</v>
      </c>
      <c r="L9" s="33">
        <f t="shared" ref="L9:L14" si="10">SUM(U9-C9)</f>
        <v>2228</v>
      </c>
      <c r="M9" s="33">
        <f t="shared" ref="M9:M14" si="11">SUM(V9-D9)</f>
        <v>12</v>
      </c>
      <c r="N9" s="70">
        <f t="shared" ref="N9:N14" si="12">SUM(L9/M9)</f>
        <v>185.66666666666666</v>
      </c>
      <c r="O9" s="33">
        <f t="shared" ref="O9:O14" si="13">SUM(X9)</f>
        <v>248</v>
      </c>
      <c r="P9" s="33">
        <f t="shared" ref="P9:P14" si="14">SUM(Y9)</f>
        <v>831</v>
      </c>
      <c r="Q9" s="25" t="s">
        <v>93</v>
      </c>
      <c r="R9" s="25"/>
      <c r="S9" s="33">
        <v>7</v>
      </c>
      <c r="T9" s="125" t="s">
        <v>20</v>
      </c>
      <c r="U9" s="131">
        <v>4618</v>
      </c>
      <c r="V9" s="131">
        <v>24</v>
      </c>
      <c r="W9" s="131">
        <v>192.42</v>
      </c>
      <c r="X9" s="131">
        <v>248</v>
      </c>
      <c r="Y9" s="131">
        <v>831</v>
      </c>
      <c r="Z9" s="125" t="s">
        <v>93</v>
      </c>
      <c r="AA9" s="129"/>
    </row>
    <row r="10" spans="1:27" ht="15.75" thickBot="1" x14ac:dyDescent="0.3">
      <c r="A10" s="33">
        <v>8</v>
      </c>
      <c r="B10" s="25" t="s">
        <v>98</v>
      </c>
      <c r="C10" s="72">
        <v>720</v>
      </c>
      <c r="D10" s="72">
        <v>4</v>
      </c>
      <c r="E10" s="72">
        <v>180</v>
      </c>
      <c r="F10" s="72">
        <v>222</v>
      </c>
      <c r="G10" s="72">
        <v>720</v>
      </c>
      <c r="H10" s="25" t="s">
        <v>97</v>
      </c>
      <c r="I10"/>
      <c r="J10" s="33">
        <v>8</v>
      </c>
      <c r="K10" s="25" t="s">
        <v>98</v>
      </c>
      <c r="L10" s="33">
        <f t="shared" si="10"/>
        <v>1391</v>
      </c>
      <c r="M10" s="33">
        <f t="shared" si="11"/>
        <v>8</v>
      </c>
      <c r="N10" s="70">
        <f t="shared" si="12"/>
        <v>173.875</v>
      </c>
      <c r="O10" s="33">
        <f t="shared" si="13"/>
        <v>222</v>
      </c>
      <c r="P10" s="33">
        <f t="shared" si="14"/>
        <v>720</v>
      </c>
      <c r="Q10" s="25" t="s">
        <v>97</v>
      </c>
      <c r="R10" s="25"/>
      <c r="S10" s="33">
        <v>8</v>
      </c>
      <c r="T10" s="125" t="s">
        <v>52</v>
      </c>
      <c r="U10" s="131">
        <v>2111</v>
      </c>
      <c r="V10" s="131">
        <v>12</v>
      </c>
      <c r="W10" s="131">
        <v>175.92</v>
      </c>
      <c r="X10" s="131">
        <v>222</v>
      </c>
      <c r="Y10" s="131">
        <v>720</v>
      </c>
      <c r="Z10" s="125" t="s">
        <v>97</v>
      </c>
      <c r="AA10" s="129"/>
    </row>
    <row r="11" spans="1:27" ht="15.75" thickBot="1" x14ac:dyDescent="0.3">
      <c r="A11" s="33">
        <v>9</v>
      </c>
      <c r="B11" s="25" t="s">
        <v>15</v>
      </c>
      <c r="C11" s="72">
        <v>2154</v>
      </c>
      <c r="D11" s="72">
        <v>12</v>
      </c>
      <c r="E11" s="72">
        <v>179.5</v>
      </c>
      <c r="F11" s="72">
        <v>214</v>
      </c>
      <c r="G11" s="72">
        <v>725</v>
      </c>
      <c r="H11" s="25" t="s">
        <v>7</v>
      </c>
      <c r="I11"/>
      <c r="J11" s="33">
        <v>9</v>
      </c>
      <c r="K11" s="25" t="s">
        <v>15</v>
      </c>
      <c r="L11" s="33">
        <f t="shared" si="10"/>
        <v>2186</v>
      </c>
      <c r="M11" s="33">
        <f t="shared" si="11"/>
        <v>12</v>
      </c>
      <c r="N11" s="70">
        <f t="shared" si="12"/>
        <v>182.16666666666666</v>
      </c>
      <c r="O11" s="33">
        <f t="shared" si="13"/>
        <v>242</v>
      </c>
      <c r="P11" s="33">
        <f t="shared" si="14"/>
        <v>747</v>
      </c>
      <c r="Q11" s="25" t="s">
        <v>7</v>
      </c>
      <c r="R11" s="25"/>
      <c r="S11" s="33">
        <v>9</v>
      </c>
      <c r="T11" s="125" t="s">
        <v>15</v>
      </c>
      <c r="U11" s="131">
        <v>4340</v>
      </c>
      <c r="V11" s="131">
        <v>24</v>
      </c>
      <c r="W11" s="131">
        <v>180.83</v>
      </c>
      <c r="X11" s="131">
        <v>242</v>
      </c>
      <c r="Y11" s="131">
        <v>747</v>
      </c>
      <c r="Z11" s="125" t="s">
        <v>7</v>
      </c>
      <c r="AA11" s="129"/>
    </row>
    <row r="12" spans="1:27" ht="15.75" thickBot="1" x14ac:dyDescent="0.3">
      <c r="A12" s="33">
        <v>10</v>
      </c>
      <c r="B12" s="25" t="s">
        <v>16</v>
      </c>
      <c r="C12" s="72">
        <v>1302</v>
      </c>
      <c r="D12" s="72">
        <v>8</v>
      </c>
      <c r="E12" s="72">
        <v>162.75</v>
      </c>
      <c r="F12" s="72">
        <v>205</v>
      </c>
      <c r="G12" s="72">
        <v>656</v>
      </c>
      <c r="H12" s="25" t="s">
        <v>228</v>
      </c>
      <c r="I12"/>
      <c r="J12" s="33">
        <v>10</v>
      </c>
      <c r="K12" s="25" t="s">
        <v>16</v>
      </c>
      <c r="L12" s="33">
        <f t="shared" si="10"/>
        <v>697</v>
      </c>
      <c r="M12" s="33">
        <f t="shared" si="11"/>
        <v>4</v>
      </c>
      <c r="N12" s="70">
        <f t="shared" si="12"/>
        <v>174.25</v>
      </c>
      <c r="O12" s="33">
        <f t="shared" si="13"/>
        <v>206</v>
      </c>
      <c r="P12" s="33">
        <f t="shared" si="14"/>
        <v>697</v>
      </c>
      <c r="Q12" s="25" t="s">
        <v>228</v>
      </c>
      <c r="R12" s="25"/>
      <c r="S12" s="33">
        <v>10</v>
      </c>
      <c r="T12" s="125" t="s">
        <v>16</v>
      </c>
      <c r="U12" s="131">
        <v>1999</v>
      </c>
      <c r="V12" s="131">
        <v>12</v>
      </c>
      <c r="W12" s="131">
        <v>166.58</v>
      </c>
      <c r="X12" s="131">
        <v>206</v>
      </c>
      <c r="Y12" s="131">
        <v>697</v>
      </c>
      <c r="Z12" s="125" t="s">
        <v>228</v>
      </c>
      <c r="AA12" s="129"/>
    </row>
    <row r="13" spans="1:27" ht="15.75" thickBot="1" x14ac:dyDescent="0.3">
      <c r="A13" s="33">
        <v>11</v>
      </c>
      <c r="B13" s="25" t="s">
        <v>102</v>
      </c>
      <c r="C13" s="72">
        <v>1452</v>
      </c>
      <c r="D13" s="72">
        <v>12</v>
      </c>
      <c r="E13" s="72">
        <v>121</v>
      </c>
      <c r="F13" s="72">
        <v>152</v>
      </c>
      <c r="G13" s="72">
        <v>511</v>
      </c>
      <c r="H13" s="25" t="s">
        <v>112</v>
      </c>
      <c r="I13"/>
      <c r="J13" s="33">
        <v>11</v>
      </c>
      <c r="K13" s="25" t="s">
        <v>102</v>
      </c>
      <c r="L13" s="33">
        <f t="shared" si="10"/>
        <v>1539</v>
      </c>
      <c r="M13" s="33">
        <f t="shared" si="11"/>
        <v>12</v>
      </c>
      <c r="N13" s="70">
        <f t="shared" si="12"/>
        <v>128.25</v>
      </c>
      <c r="O13" s="33">
        <f t="shared" si="13"/>
        <v>153</v>
      </c>
      <c r="P13" s="33">
        <f t="shared" si="14"/>
        <v>555</v>
      </c>
      <c r="Q13" s="25" t="s">
        <v>112</v>
      </c>
      <c r="R13" s="25"/>
      <c r="S13" s="33">
        <v>11</v>
      </c>
      <c r="T13" s="125" t="s">
        <v>122</v>
      </c>
      <c r="U13" s="131">
        <v>2991</v>
      </c>
      <c r="V13" s="131">
        <v>24</v>
      </c>
      <c r="W13" s="131">
        <v>124.63</v>
      </c>
      <c r="X13" s="131">
        <v>153</v>
      </c>
      <c r="Y13" s="131">
        <v>555</v>
      </c>
      <c r="Z13" s="125" t="s">
        <v>112</v>
      </c>
      <c r="AA13" s="129"/>
    </row>
    <row r="14" spans="1:27" ht="15.75" thickBot="1" x14ac:dyDescent="0.3">
      <c r="A14" s="33">
        <v>12</v>
      </c>
      <c r="B14" s="25" t="s">
        <v>85</v>
      </c>
      <c r="C14" s="72">
        <v>2054</v>
      </c>
      <c r="D14" s="72">
        <v>12</v>
      </c>
      <c r="E14" s="72">
        <v>171.17</v>
      </c>
      <c r="F14" s="72">
        <v>224</v>
      </c>
      <c r="G14" s="72">
        <v>774</v>
      </c>
      <c r="H14" s="25" t="s">
        <v>112</v>
      </c>
      <c r="I14"/>
      <c r="J14" s="33">
        <v>12</v>
      </c>
      <c r="K14" s="25" t="s">
        <v>85</v>
      </c>
      <c r="L14" s="33">
        <f t="shared" si="10"/>
        <v>1985</v>
      </c>
      <c r="M14" s="33">
        <f t="shared" si="11"/>
        <v>12</v>
      </c>
      <c r="N14" s="70">
        <f t="shared" si="12"/>
        <v>165.41666666666666</v>
      </c>
      <c r="O14" s="33">
        <f t="shared" si="13"/>
        <v>224</v>
      </c>
      <c r="P14" s="33">
        <f t="shared" si="14"/>
        <v>774</v>
      </c>
      <c r="Q14" s="25" t="s">
        <v>112</v>
      </c>
      <c r="R14" s="25"/>
      <c r="S14" s="33">
        <v>12</v>
      </c>
      <c r="T14" s="125" t="s">
        <v>85</v>
      </c>
      <c r="U14" s="131">
        <v>4039</v>
      </c>
      <c r="V14" s="131">
        <v>24</v>
      </c>
      <c r="W14" s="131">
        <v>168.29</v>
      </c>
      <c r="X14" s="131">
        <v>224</v>
      </c>
      <c r="Y14" s="131">
        <v>774</v>
      </c>
      <c r="Z14" s="125" t="s">
        <v>112</v>
      </c>
      <c r="AA14" s="129"/>
    </row>
    <row r="15" spans="1:27" ht="15.75" thickBot="1" x14ac:dyDescent="0.3">
      <c r="A15" s="33">
        <v>13</v>
      </c>
      <c r="B15" s="25" t="s">
        <v>30</v>
      </c>
      <c r="C15" s="72">
        <v>0</v>
      </c>
      <c r="D15" s="72">
        <v>0</v>
      </c>
      <c r="E15" s="72">
        <v>0</v>
      </c>
      <c r="F15" s="72">
        <v>0</v>
      </c>
      <c r="G15" s="72"/>
      <c r="H15" s="25" t="s">
        <v>90</v>
      </c>
      <c r="I15"/>
      <c r="J15" s="33">
        <v>13</v>
      </c>
      <c r="K15" s="25" t="s">
        <v>30</v>
      </c>
      <c r="L15" s="33">
        <f t="shared" ref="L15" si="15">SUM(U15-C15)</f>
        <v>629</v>
      </c>
      <c r="M15" s="33">
        <f t="shared" ref="M15" si="16">SUM(V15-D15)</f>
        <v>4</v>
      </c>
      <c r="N15" s="70">
        <f t="shared" ref="N15" si="17">SUM(L15/M15)</f>
        <v>157.25</v>
      </c>
      <c r="O15" s="33">
        <f t="shared" ref="O15" si="18">SUM(X15)</f>
        <v>202</v>
      </c>
      <c r="P15" s="33">
        <f t="shared" ref="P15" si="19">SUM(Y15)</f>
        <v>629</v>
      </c>
      <c r="Q15" s="25" t="s">
        <v>90</v>
      </c>
      <c r="R15" s="25"/>
      <c r="S15" s="33">
        <v>13</v>
      </c>
      <c r="T15" s="125" t="s">
        <v>30</v>
      </c>
      <c r="U15" s="131">
        <v>629</v>
      </c>
      <c r="V15" s="131">
        <v>4</v>
      </c>
      <c r="W15" s="131">
        <v>157.25</v>
      </c>
      <c r="X15" s="131">
        <v>202</v>
      </c>
      <c r="Y15" s="131">
        <v>629</v>
      </c>
      <c r="Z15" s="125" t="s">
        <v>90</v>
      </c>
      <c r="AA15" s="129"/>
    </row>
    <row r="16" spans="1:27" ht="15.75" thickBot="1" x14ac:dyDescent="0.3">
      <c r="A16" s="33">
        <v>14</v>
      </c>
      <c r="B16" s="125" t="s">
        <v>17</v>
      </c>
      <c r="C16" s="128">
        <v>0</v>
      </c>
      <c r="D16" s="128">
        <v>0</v>
      </c>
      <c r="E16" s="128">
        <v>0</v>
      </c>
      <c r="F16" s="128">
        <v>0</v>
      </c>
      <c r="G16" s="128"/>
      <c r="H16" s="125" t="s">
        <v>27</v>
      </c>
      <c r="I16" s="122"/>
      <c r="J16" s="33">
        <v>14</v>
      </c>
      <c r="K16" s="125" t="s">
        <v>17</v>
      </c>
      <c r="L16" s="126">
        <f t="shared" ref="L16:L23" si="20">SUM(U16-C16)</f>
        <v>781</v>
      </c>
      <c r="M16" s="126">
        <f t="shared" ref="M16:M23" si="21">SUM(V16-D16)</f>
        <v>6</v>
      </c>
      <c r="N16" s="127">
        <f t="shared" ref="N16:N23" si="22">SUM(L16/M16)</f>
        <v>130.16666666666666</v>
      </c>
      <c r="O16" s="126">
        <f t="shared" ref="O16:O23" si="23">SUM(X16)</f>
        <v>166</v>
      </c>
      <c r="P16" s="126">
        <f t="shared" ref="P16:P23" si="24">SUM(Y16)</f>
        <v>528</v>
      </c>
      <c r="Q16" s="125" t="s">
        <v>27</v>
      </c>
      <c r="R16" s="125"/>
      <c r="S16" s="33">
        <v>14</v>
      </c>
      <c r="T16" s="125" t="s">
        <v>17</v>
      </c>
      <c r="U16" s="131">
        <v>781</v>
      </c>
      <c r="V16" s="131">
        <v>6</v>
      </c>
      <c r="W16" s="131">
        <v>130.16999999999999</v>
      </c>
      <c r="X16" s="131">
        <v>166</v>
      </c>
      <c r="Y16" s="131">
        <v>528</v>
      </c>
      <c r="Z16" s="125" t="s">
        <v>112</v>
      </c>
      <c r="AA16" s="129"/>
    </row>
    <row r="17" spans="1:27" ht="15.75" thickBot="1" x14ac:dyDescent="0.3">
      <c r="A17" s="33">
        <v>15</v>
      </c>
      <c r="B17" s="25" t="s">
        <v>40</v>
      </c>
      <c r="C17" s="72">
        <v>909</v>
      </c>
      <c r="D17" s="72">
        <v>8</v>
      </c>
      <c r="E17" s="72">
        <v>113.63</v>
      </c>
      <c r="F17" s="72">
        <v>154</v>
      </c>
      <c r="G17" s="72">
        <v>470</v>
      </c>
      <c r="H17" s="25" t="s">
        <v>27</v>
      </c>
      <c r="I17"/>
      <c r="J17" s="33">
        <v>15</v>
      </c>
      <c r="K17" s="25" t="s">
        <v>40</v>
      </c>
      <c r="L17" s="126">
        <f t="shared" si="20"/>
        <v>1218</v>
      </c>
      <c r="M17" s="126">
        <f t="shared" si="21"/>
        <v>8</v>
      </c>
      <c r="N17" s="127">
        <f t="shared" si="22"/>
        <v>152.25</v>
      </c>
      <c r="O17" s="126">
        <f t="shared" si="23"/>
        <v>193</v>
      </c>
      <c r="P17" s="126">
        <f t="shared" si="24"/>
        <v>628</v>
      </c>
      <c r="Q17" s="25" t="s">
        <v>27</v>
      </c>
      <c r="R17" s="25"/>
      <c r="S17" s="33">
        <v>15</v>
      </c>
      <c r="T17" s="125" t="s">
        <v>40</v>
      </c>
      <c r="U17" s="131">
        <v>2127</v>
      </c>
      <c r="V17" s="131">
        <v>16</v>
      </c>
      <c r="W17" s="131">
        <v>132.94</v>
      </c>
      <c r="X17" s="131">
        <v>193</v>
      </c>
      <c r="Y17" s="131">
        <v>628</v>
      </c>
      <c r="Z17" s="125" t="s">
        <v>27</v>
      </c>
      <c r="AA17" s="129"/>
    </row>
    <row r="18" spans="1:27" ht="15.75" thickBot="1" x14ac:dyDescent="0.3">
      <c r="A18" s="33">
        <v>16</v>
      </c>
      <c r="B18" s="25" t="s">
        <v>88</v>
      </c>
      <c r="C18" s="72">
        <v>655</v>
      </c>
      <c r="D18" s="72">
        <v>4</v>
      </c>
      <c r="E18" s="72">
        <v>163.75</v>
      </c>
      <c r="F18" s="72">
        <v>178</v>
      </c>
      <c r="G18" s="72">
        <v>655</v>
      </c>
      <c r="H18" s="25" t="s">
        <v>226</v>
      </c>
      <c r="I18"/>
      <c r="J18" s="33">
        <v>16</v>
      </c>
      <c r="K18" s="25" t="s">
        <v>88</v>
      </c>
      <c r="L18" s="126">
        <f t="shared" si="20"/>
        <v>680</v>
      </c>
      <c r="M18" s="126">
        <f t="shared" si="21"/>
        <v>4</v>
      </c>
      <c r="N18" s="127">
        <f t="shared" si="22"/>
        <v>170</v>
      </c>
      <c r="O18" s="126">
        <f t="shared" si="23"/>
        <v>199</v>
      </c>
      <c r="P18" s="126">
        <f t="shared" si="24"/>
        <v>680</v>
      </c>
      <c r="Q18" s="25" t="s">
        <v>226</v>
      </c>
      <c r="R18" s="25"/>
      <c r="S18" s="33">
        <v>16</v>
      </c>
      <c r="T18" s="125" t="s">
        <v>88</v>
      </c>
      <c r="U18" s="131">
        <v>1335</v>
      </c>
      <c r="V18" s="131">
        <v>8</v>
      </c>
      <c r="W18" s="131">
        <v>166.88</v>
      </c>
      <c r="X18" s="131">
        <v>199</v>
      </c>
      <c r="Y18" s="131">
        <v>680</v>
      </c>
      <c r="Z18" s="125" t="s">
        <v>226</v>
      </c>
      <c r="AA18" s="129"/>
    </row>
    <row r="19" spans="1:27" ht="15.75" thickBot="1" x14ac:dyDescent="0.3">
      <c r="A19" s="33">
        <v>17</v>
      </c>
      <c r="B19" s="25" t="s">
        <v>65</v>
      </c>
      <c r="C19" s="72">
        <v>1556</v>
      </c>
      <c r="D19" s="72">
        <v>8</v>
      </c>
      <c r="E19" s="72">
        <v>194.5</v>
      </c>
      <c r="F19" s="72">
        <v>213</v>
      </c>
      <c r="G19" s="72">
        <v>785</v>
      </c>
      <c r="H19" s="25" t="s">
        <v>91</v>
      </c>
      <c r="I19"/>
      <c r="J19" s="33">
        <v>17</v>
      </c>
      <c r="K19" s="25" t="s">
        <v>65</v>
      </c>
      <c r="L19" s="126">
        <f t="shared" si="20"/>
        <v>2251</v>
      </c>
      <c r="M19" s="126">
        <f t="shared" si="21"/>
        <v>12</v>
      </c>
      <c r="N19" s="127">
        <f t="shared" si="22"/>
        <v>187.58333333333334</v>
      </c>
      <c r="O19" s="126">
        <f t="shared" si="23"/>
        <v>214</v>
      </c>
      <c r="P19" s="126">
        <f t="shared" si="24"/>
        <v>801</v>
      </c>
      <c r="Q19" s="25" t="s">
        <v>91</v>
      </c>
      <c r="R19" s="25"/>
      <c r="S19" s="33">
        <v>17</v>
      </c>
      <c r="T19" s="125" t="s">
        <v>65</v>
      </c>
      <c r="U19" s="131">
        <v>3807</v>
      </c>
      <c r="V19" s="131">
        <v>20</v>
      </c>
      <c r="W19" s="131">
        <v>190.35</v>
      </c>
      <c r="X19" s="131">
        <v>214</v>
      </c>
      <c r="Y19" s="131">
        <v>801</v>
      </c>
      <c r="Z19" s="125" t="s">
        <v>91</v>
      </c>
      <c r="AA19" s="129"/>
    </row>
    <row r="20" spans="1:27" ht="15.75" thickBot="1" x14ac:dyDescent="0.3">
      <c r="A20" s="33">
        <v>18</v>
      </c>
      <c r="B20" s="25" t="s">
        <v>237</v>
      </c>
      <c r="C20" s="72">
        <v>1188</v>
      </c>
      <c r="D20" s="72">
        <v>8</v>
      </c>
      <c r="E20" s="72">
        <v>148.5</v>
      </c>
      <c r="F20" s="72">
        <v>181</v>
      </c>
      <c r="G20" s="72">
        <v>628</v>
      </c>
      <c r="H20" s="25" t="s">
        <v>105</v>
      </c>
      <c r="I20"/>
      <c r="J20" s="33">
        <v>18</v>
      </c>
      <c r="K20" s="25" t="s">
        <v>263</v>
      </c>
      <c r="L20" s="126">
        <f t="shared" si="20"/>
        <v>662</v>
      </c>
      <c r="M20" s="126">
        <f t="shared" si="21"/>
        <v>4</v>
      </c>
      <c r="N20" s="127">
        <f t="shared" si="22"/>
        <v>165.5</v>
      </c>
      <c r="O20" s="126">
        <f t="shared" si="23"/>
        <v>200</v>
      </c>
      <c r="P20" s="126">
        <f t="shared" si="24"/>
        <v>662</v>
      </c>
      <c r="Q20" s="25" t="s">
        <v>105</v>
      </c>
      <c r="R20" s="25"/>
      <c r="S20" s="33">
        <v>18</v>
      </c>
      <c r="T20" s="125" t="s">
        <v>263</v>
      </c>
      <c r="U20" s="131">
        <v>1850</v>
      </c>
      <c r="V20" s="131">
        <v>12</v>
      </c>
      <c r="W20" s="131">
        <v>154.16999999999999</v>
      </c>
      <c r="X20" s="131">
        <v>200</v>
      </c>
      <c r="Y20" s="131">
        <v>662</v>
      </c>
      <c r="Z20" s="125" t="s">
        <v>105</v>
      </c>
      <c r="AA20" s="129"/>
    </row>
    <row r="21" spans="1:27" ht="15.75" thickBot="1" x14ac:dyDescent="0.3">
      <c r="A21" s="33">
        <v>19</v>
      </c>
      <c r="B21" s="25" t="s">
        <v>230</v>
      </c>
      <c r="C21" s="72">
        <v>470</v>
      </c>
      <c r="D21" s="72">
        <v>4</v>
      </c>
      <c r="E21" s="72">
        <v>117.5</v>
      </c>
      <c r="F21" s="72">
        <v>138</v>
      </c>
      <c r="G21" s="72">
        <v>470</v>
      </c>
      <c r="H21" s="25" t="s">
        <v>228</v>
      </c>
      <c r="I21"/>
      <c r="J21" s="33">
        <v>19</v>
      </c>
      <c r="K21" s="25" t="s">
        <v>230</v>
      </c>
      <c r="L21" s="126">
        <f t="shared" si="20"/>
        <v>1013</v>
      </c>
      <c r="M21" s="126">
        <f t="shared" si="21"/>
        <v>8</v>
      </c>
      <c r="N21" s="127">
        <f t="shared" si="22"/>
        <v>126.625</v>
      </c>
      <c r="O21" s="126">
        <f t="shared" si="23"/>
        <v>160</v>
      </c>
      <c r="P21" s="126">
        <f t="shared" si="24"/>
        <v>537</v>
      </c>
      <c r="Q21" s="25" t="s">
        <v>228</v>
      </c>
      <c r="R21" s="25"/>
      <c r="S21" s="33">
        <v>19</v>
      </c>
      <c r="T21" s="125" t="s">
        <v>230</v>
      </c>
      <c r="U21" s="131">
        <v>1483</v>
      </c>
      <c r="V21" s="131">
        <v>12</v>
      </c>
      <c r="W21" s="131">
        <v>123.58</v>
      </c>
      <c r="X21" s="131">
        <v>160</v>
      </c>
      <c r="Y21" s="131">
        <v>537</v>
      </c>
      <c r="Z21" s="125" t="s">
        <v>228</v>
      </c>
      <c r="AA21" s="129"/>
    </row>
    <row r="22" spans="1:27" ht="15.75" thickBot="1" x14ac:dyDescent="0.3">
      <c r="A22" s="33">
        <v>20</v>
      </c>
      <c r="B22" s="25" t="s">
        <v>18</v>
      </c>
      <c r="C22" s="72">
        <v>1610</v>
      </c>
      <c r="D22" s="72">
        <v>12</v>
      </c>
      <c r="E22" s="72">
        <v>134.16999999999999</v>
      </c>
      <c r="F22" s="72">
        <v>180</v>
      </c>
      <c r="G22" s="72">
        <v>637</v>
      </c>
      <c r="H22" s="25" t="s">
        <v>96</v>
      </c>
      <c r="I22"/>
      <c r="J22" s="33">
        <v>20</v>
      </c>
      <c r="K22" s="25" t="s">
        <v>18</v>
      </c>
      <c r="L22" s="126">
        <f t="shared" si="20"/>
        <v>1705</v>
      </c>
      <c r="M22" s="126">
        <f t="shared" si="21"/>
        <v>12</v>
      </c>
      <c r="N22" s="127">
        <f t="shared" si="22"/>
        <v>142.08333333333334</v>
      </c>
      <c r="O22" s="126">
        <f t="shared" si="23"/>
        <v>202</v>
      </c>
      <c r="P22" s="126">
        <f t="shared" si="24"/>
        <v>637</v>
      </c>
      <c r="Q22" s="25" t="s">
        <v>96</v>
      </c>
      <c r="R22" s="25"/>
      <c r="S22" s="33">
        <v>20</v>
      </c>
      <c r="T22" s="125" t="s">
        <v>18</v>
      </c>
      <c r="U22" s="131">
        <v>3315</v>
      </c>
      <c r="V22" s="131">
        <v>24</v>
      </c>
      <c r="W22" s="131">
        <v>138.13</v>
      </c>
      <c r="X22" s="131">
        <v>202</v>
      </c>
      <c r="Y22" s="131">
        <v>637</v>
      </c>
      <c r="Z22" s="125" t="s">
        <v>96</v>
      </c>
      <c r="AA22" s="129"/>
    </row>
    <row r="23" spans="1:27" ht="15.75" thickBot="1" x14ac:dyDescent="0.3">
      <c r="A23" s="33">
        <v>21</v>
      </c>
      <c r="B23" s="25" t="s">
        <v>41</v>
      </c>
      <c r="C23" s="72">
        <v>1648</v>
      </c>
      <c r="D23" s="72">
        <v>12</v>
      </c>
      <c r="E23" s="72">
        <v>137.33000000000001</v>
      </c>
      <c r="F23" s="72">
        <v>164</v>
      </c>
      <c r="G23" s="72">
        <v>557</v>
      </c>
      <c r="H23" s="25" t="s">
        <v>80</v>
      </c>
      <c r="I23"/>
      <c r="J23" s="33">
        <v>21</v>
      </c>
      <c r="K23" s="25" t="s">
        <v>41</v>
      </c>
      <c r="L23" s="126">
        <f t="shared" si="20"/>
        <v>1917</v>
      </c>
      <c r="M23" s="126">
        <f t="shared" si="21"/>
        <v>12</v>
      </c>
      <c r="N23" s="127">
        <f t="shared" si="22"/>
        <v>159.75</v>
      </c>
      <c r="O23" s="126">
        <f t="shared" si="23"/>
        <v>202</v>
      </c>
      <c r="P23" s="126">
        <f t="shared" si="24"/>
        <v>672</v>
      </c>
      <c r="Q23" s="25" t="s">
        <v>80</v>
      </c>
      <c r="R23" s="25"/>
      <c r="S23" s="33">
        <v>21</v>
      </c>
      <c r="T23" s="125" t="s">
        <v>41</v>
      </c>
      <c r="U23" s="131">
        <v>3565</v>
      </c>
      <c r="V23" s="131">
        <v>24</v>
      </c>
      <c r="W23" s="131">
        <v>148.54</v>
      </c>
      <c r="X23" s="131">
        <v>202</v>
      </c>
      <c r="Y23" s="131">
        <v>672</v>
      </c>
      <c r="Z23" s="125" t="s">
        <v>80</v>
      </c>
      <c r="AA23" s="129"/>
    </row>
    <row r="24" spans="1:27" ht="15.75" thickBot="1" x14ac:dyDescent="0.3">
      <c r="A24" s="33">
        <v>22</v>
      </c>
      <c r="B24" s="125" t="s">
        <v>34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5" t="s">
        <v>91</v>
      </c>
      <c r="I24" s="122"/>
      <c r="J24" s="33">
        <v>22</v>
      </c>
      <c r="K24" s="125" t="s">
        <v>34</v>
      </c>
      <c r="L24" s="126">
        <f t="shared" ref="L24:L48" si="25">SUM(U24-C24)</f>
        <v>661</v>
      </c>
      <c r="M24" s="126">
        <f t="shared" ref="M24:M48" si="26">SUM(V24-D24)</f>
        <v>4</v>
      </c>
      <c r="N24" s="127">
        <f t="shared" ref="N24:N49" si="27">SUM(L24/M24)</f>
        <v>165.25</v>
      </c>
      <c r="O24" s="126">
        <f t="shared" ref="O24:O47" si="28">SUM(X24)</f>
        <v>183</v>
      </c>
      <c r="P24" s="126">
        <f t="shared" ref="P24:P47" si="29">SUM(Y24)</f>
        <v>661</v>
      </c>
      <c r="Q24" s="125" t="s">
        <v>91</v>
      </c>
      <c r="R24" s="125"/>
      <c r="S24" s="33">
        <v>22</v>
      </c>
      <c r="T24" s="125" t="s">
        <v>34</v>
      </c>
      <c r="U24" s="131">
        <v>661</v>
      </c>
      <c r="V24" s="131">
        <v>4</v>
      </c>
      <c r="W24" s="131">
        <v>165.25</v>
      </c>
      <c r="X24" s="131">
        <v>183</v>
      </c>
      <c r="Y24" s="131">
        <v>661</v>
      </c>
      <c r="Z24" s="125" t="s">
        <v>91</v>
      </c>
      <c r="AA24" s="129"/>
    </row>
    <row r="25" spans="1:27" s="11" customFormat="1" ht="16.5" thickBot="1" x14ac:dyDescent="0.3">
      <c r="A25" s="33">
        <v>23</v>
      </c>
      <c r="B25" s="25" t="s">
        <v>38</v>
      </c>
      <c r="C25" s="72">
        <v>570</v>
      </c>
      <c r="D25" s="72">
        <v>4</v>
      </c>
      <c r="E25" s="72">
        <v>142.5</v>
      </c>
      <c r="F25" s="72">
        <v>146</v>
      </c>
      <c r="G25" s="72">
        <v>570</v>
      </c>
      <c r="H25" s="25" t="s">
        <v>90</v>
      </c>
      <c r="I25"/>
      <c r="J25" s="33">
        <v>23</v>
      </c>
      <c r="K25" s="25" t="s">
        <v>38</v>
      </c>
      <c r="L25" s="126">
        <f t="shared" si="25"/>
        <v>585</v>
      </c>
      <c r="M25" s="126">
        <f t="shared" si="26"/>
        <v>4</v>
      </c>
      <c r="N25" s="127">
        <f t="shared" si="27"/>
        <v>146.25</v>
      </c>
      <c r="O25" s="126">
        <f t="shared" si="28"/>
        <v>164</v>
      </c>
      <c r="P25" s="126">
        <f t="shared" si="29"/>
        <v>585</v>
      </c>
      <c r="Q25" s="25" t="s">
        <v>90</v>
      </c>
      <c r="R25" s="25"/>
      <c r="S25" s="33">
        <v>23</v>
      </c>
      <c r="T25" s="125" t="s">
        <v>38</v>
      </c>
      <c r="U25" s="131">
        <v>1155</v>
      </c>
      <c r="V25" s="131">
        <v>8</v>
      </c>
      <c r="W25" s="131">
        <v>144.38</v>
      </c>
      <c r="X25" s="131">
        <v>164</v>
      </c>
      <c r="Y25" s="131">
        <v>585</v>
      </c>
      <c r="Z25" s="125" t="s">
        <v>90</v>
      </c>
      <c r="AA25" s="129"/>
    </row>
    <row r="26" spans="1:27" ht="15.75" thickBot="1" x14ac:dyDescent="0.3">
      <c r="A26" s="33">
        <v>24</v>
      </c>
      <c r="B26" s="25" t="s">
        <v>106</v>
      </c>
      <c r="C26" s="72">
        <v>1482</v>
      </c>
      <c r="D26" s="72">
        <v>8</v>
      </c>
      <c r="E26" s="72">
        <v>185.25</v>
      </c>
      <c r="F26" s="72">
        <v>207</v>
      </c>
      <c r="G26" s="72">
        <v>746</v>
      </c>
      <c r="H26" s="25" t="s">
        <v>105</v>
      </c>
      <c r="I26"/>
      <c r="J26" s="33">
        <v>24</v>
      </c>
      <c r="K26" s="25" t="s">
        <v>106</v>
      </c>
      <c r="L26" s="126">
        <f t="shared" si="25"/>
        <v>1873</v>
      </c>
      <c r="M26" s="126">
        <f t="shared" si="26"/>
        <v>11</v>
      </c>
      <c r="N26" s="127">
        <f t="shared" si="27"/>
        <v>170.27272727272728</v>
      </c>
      <c r="O26" s="126">
        <f t="shared" si="28"/>
        <v>266</v>
      </c>
      <c r="P26" s="126">
        <f t="shared" si="29"/>
        <v>746</v>
      </c>
      <c r="Q26" s="25" t="s">
        <v>105</v>
      </c>
      <c r="R26" s="25"/>
      <c r="S26" s="33">
        <v>24</v>
      </c>
      <c r="T26" s="125" t="s">
        <v>106</v>
      </c>
      <c r="U26" s="131">
        <v>3355</v>
      </c>
      <c r="V26" s="131">
        <v>19</v>
      </c>
      <c r="W26" s="131">
        <v>176.58</v>
      </c>
      <c r="X26" s="131">
        <v>266</v>
      </c>
      <c r="Y26" s="131">
        <v>746</v>
      </c>
      <c r="Z26" s="125" t="s">
        <v>105</v>
      </c>
      <c r="AA26" s="129"/>
    </row>
    <row r="27" spans="1:27" ht="15.75" thickBot="1" x14ac:dyDescent="0.3">
      <c r="A27" s="33">
        <v>25</v>
      </c>
      <c r="B27" s="25" t="s">
        <v>238</v>
      </c>
      <c r="C27" s="72">
        <v>508</v>
      </c>
      <c r="D27" s="72">
        <v>4</v>
      </c>
      <c r="E27" s="72">
        <v>127</v>
      </c>
      <c r="F27" s="72">
        <v>146</v>
      </c>
      <c r="G27" s="72">
        <v>508</v>
      </c>
      <c r="H27" s="25" t="s">
        <v>97</v>
      </c>
      <c r="I27"/>
      <c r="J27" s="33">
        <v>25</v>
      </c>
      <c r="K27" s="25" t="s">
        <v>238</v>
      </c>
      <c r="L27" s="126">
        <f t="shared" si="25"/>
        <v>0</v>
      </c>
      <c r="M27" s="126">
        <f t="shared" si="26"/>
        <v>0</v>
      </c>
      <c r="N27" s="127" t="e">
        <f t="shared" si="27"/>
        <v>#DIV/0!</v>
      </c>
      <c r="O27" s="126">
        <f t="shared" si="28"/>
        <v>146</v>
      </c>
      <c r="P27" s="126">
        <f t="shared" si="29"/>
        <v>508</v>
      </c>
      <c r="Q27" s="25" t="s">
        <v>97</v>
      </c>
      <c r="R27" s="25"/>
      <c r="S27" s="33">
        <v>25</v>
      </c>
      <c r="T27" s="125" t="s">
        <v>238</v>
      </c>
      <c r="U27" s="131">
        <v>508</v>
      </c>
      <c r="V27" s="131">
        <v>4</v>
      </c>
      <c r="W27" s="131">
        <v>127</v>
      </c>
      <c r="X27" s="131">
        <v>146</v>
      </c>
      <c r="Y27" s="131">
        <v>508</v>
      </c>
      <c r="Z27" s="125" t="s">
        <v>97</v>
      </c>
      <c r="AA27" s="129"/>
    </row>
    <row r="28" spans="1:27" ht="15.75" thickBot="1" x14ac:dyDescent="0.3">
      <c r="A28" s="33">
        <v>26</v>
      </c>
      <c r="B28" s="25" t="s">
        <v>60</v>
      </c>
      <c r="C28" s="72">
        <v>1774</v>
      </c>
      <c r="D28" s="72">
        <v>12</v>
      </c>
      <c r="E28" s="72">
        <v>147.83000000000001</v>
      </c>
      <c r="F28" s="72">
        <v>195</v>
      </c>
      <c r="G28" s="72">
        <v>684</v>
      </c>
      <c r="H28" s="25" t="s">
        <v>94</v>
      </c>
      <c r="I28"/>
      <c r="J28" s="33">
        <v>26</v>
      </c>
      <c r="K28" s="25" t="s">
        <v>60</v>
      </c>
      <c r="L28" s="126">
        <f t="shared" si="25"/>
        <v>640</v>
      </c>
      <c r="M28" s="126">
        <f t="shared" si="26"/>
        <v>4</v>
      </c>
      <c r="N28" s="127">
        <f t="shared" si="27"/>
        <v>160</v>
      </c>
      <c r="O28" s="126">
        <f t="shared" si="28"/>
        <v>196</v>
      </c>
      <c r="P28" s="126">
        <f t="shared" si="29"/>
        <v>684</v>
      </c>
      <c r="Q28" s="25" t="s">
        <v>94</v>
      </c>
      <c r="R28" s="25"/>
      <c r="S28" s="33">
        <v>26</v>
      </c>
      <c r="T28" s="125" t="s">
        <v>60</v>
      </c>
      <c r="U28" s="131">
        <v>2414</v>
      </c>
      <c r="V28" s="131">
        <v>16</v>
      </c>
      <c r="W28" s="131">
        <v>150.88</v>
      </c>
      <c r="X28" s="131">
        <v>196</v>
      </c>
      <c r="Y28" s="131">
        <v>684</v>
      </c>
      <c r="Z28" s="125" t="s">
        <v>94</v>
      </c>
      <c r="AA28" s="129"/>
    </row>
    <row r="29" spans="1:27" ht="15.75" thickBot="1" x14ac:dyDescent="0.3">
      <c r="A29" s="33">
        <v>27</v>
      </c>
      <c r="B29" s="25" t="s">
        <v>22</v>
      </c>
      <c r="C29" s="72">
        <v>1471</v>
      </c>
      <c r="D29" s="72">
        <v>8</v>
      </c>
      <c r="E29" s="72">
        <v>183.88</v>
      </c>
      <c r="F29" s="72">
        <v>201</v>
      </c>
      <c r="G29" s="72">
        <v>736</v>
      </c>
      <c r="H29" s="25" t="s">
        <v>97</v>
      </c>
      <c r="I29"/>
      <c r="J29" s="33">
        <v>27</v>
      </c>
      <c r="K29" s="25" t="s">
        <v>22</v>
      </c>
      <c r="L29" s="126">
        <f t="shared" si="25"/>
        <v>1507</v>
      </c>
      <c r="M29" s="126">
        <f t="shared" si="26"/>
        <v>8</v>
      </c>
      <c r="N29" s="127">
        <f t="shared" si="27"/>
        <v>188.375</v>
      </c>
      <c r="O29" s="126">
        <f t="shared" si="28"/>
        <v>225</v>
      </c>
      <c r="P29" s="126">
        <f t="shared" si="29"/>
        <v>763</v>
      </c>
      <c r="Q29" s="25" t="s">
        <v>97</v>
      </c>
      <c r="R29" s="25"/>
      <c r="S29" s="33">
        <v>27</v>
      </c>
      <c r="T29" s="125" t="s">
        <v>22</v>
      </c>
      <c r="U29" s="131">
        <v>2978</v>
      </c>
      <c r="V29" s="131">
        <v>16</v>
      </c>
      <c r="W29" s="131">
        <v>186.13</v>
      </c>
      <c r="X29" s="131">
        <v>225</v>
      </c>
      <c r="Y29" s="131">
        <v>763</v>
      </c>
      <c r="Z29" s="125" t="s">
        <v>97</v>
      </c>
      <c r="AA29" s="129"/>
    </row>
    <row r="30" spans="1:27" ht="15.75" thickBot="1" x14ac:dyDescent="0.3">
      <c r="A30" s="33">
        <v>28</v>
      </c>
      <c r="B30" s="25" t="s">
        <v>99</v>
      </c>
      <c r="C30" s="72">
        <v>1850</v>
      </c>
      <c r="D30" s="72">
        <v>12</v>
      </c>
      <c r="E30" s="72">
        <v>154.16999999999999</v>
      </c>
      <c r="F30" s="72">
        <v>205</v>
      </c>
      <c r="G30" s="72">
        <v>670</v>
      </c>
      <c r="H30" s="25" t="s">
        <v>227</v>
      </c>
      <c r="I30"/>
      <c r="J30" s="33">
        <v>28</v>
      </c>
      <c r="K30" s="25" t="s">
        <v>99</v>
      </c>
      <c r="L30" s="126">
        <f t="shared" si="25"/>
        <v>1183</v>
      </c>
      <c r="M30" s="126">
        <f t="shared" si="26"/>
        <v>8</v>
      </c>
      <c r="N30" s="127">
        <f t="shared" si="27"/>
        <v>147.875</v>
      </c>
      <c r="O30" s="126">
        <f t="shared" si="28"/>
        <v>205</v>
      </c>
      <c r="P30" s="126">
        <f t="shared" si="29"/>
        <v>670</v>
      </c>
      <c r="Q30" s="25" t="s">
        <v>227</v>
      </c>
      <c r="R30" s="25"/>
      <c r="S30" s="33">
        <v>28</v>
      </c>
      <c r="T30" s="125" t="s">
        <v>99</v>
      </c>
      <c r="U30" s="131">
        <v>3033</v>
      </c>
      <c r="V30" s="131">
        <v>20</v>
      </c>
      <c r="W30" s="131">
        <v>151.65</v>
      </c>
      <c r="X30" s="131">
        <v>205</v>
      </c>
      <c r="Y30" s="131">
        <v>670</v>
      </c>
      <c r="Z30" s="125" t="s">
        <v>227</v>
      </c>
      <c r="AA30" s="129"/>
    </row>
    <row r="31" spans="1:27" ht="15.75" thickBot="1" x14ac:dyDescent="0.3">
      <c r="A31" s="33">
        <v>29</v>
      </c>
      <c r="B31" s="25" t="s">
        <v>46</v>
      </c>
      <c r="C31" s="72">
        <v>1412</v>
      </c>
      <c r="D31" s="72">
        <v>8</v>
      </c>
      <c r="E31" s="72">
        <v>176.5</v>
      </c>
      <c r="F31" s="72">
        <v>203</v>
      </c>
      <c r="G31" s="72">
        <v>761</v>
      </c>
      <c r="H31" s="25" t="s">
        <v>94</v>
      </c>
      <c r="I31"/>
      <c r="J31" s="33">
        <v>29</v>
      </c>
      <c r="K31" s="25" t="s">
        <v>46</v>
      </c>
      <c r="L31" s="126">
        <f t="shared" si="25"/>
        <v>1093</v>
      </c>
      <c r="M31" s="126">
        <f t="shared" si="26"/>
        <v>8</v>
      </c>
      <c r="N31" s="127">
        <f t="shared" si="27"/>
        <v>136.625</v>
      </c>
      <c r="O31" s="126">
        <f t="shared" si="28"/>
        <v>203</v>
      </c>
      <c r="P31" s="126">
        <f t="shared" si="29"/>
        <v>761</v>
      </c>
      <c r="Q31" s="25" t="s">
        <v>94</v>
      </c>
      <c r="R31" s="25"/>
      <c r="S31" s="33">
        <v>29</v>
      </c>
      <c r="T31" s="125" t="s">
        <v>46</v>
      </c>
      <c r="U31" s="131">
        <v>2505</v>
      </c>
      <c r="V31" s="131">
        <v>16</v>
      </c>
      <c r="W31" s="131">
        <v>156.56</v>
      </c>
      <c r="X31" s="131">
        <v>203</v>
      </c>
      <c r="Y31" s="131">
        <v>761</v>
      </c>
      <c r="Z31" s="125" t="s">
        <v>94</v>
      </c>
      <c r="AA31" s="129"/>
    </row>
    <row r="32" spans="1:27" ht="15.75" thickBot="1" x14ac:dyDescent="0.3">
      <c r="A32" s="33">
        <v>30</v>
      </c>
      <c r="B32" s="25" t="s">
        <v>36</v>
      </c>
      <c r="C32" s="72">
        <v>559</v>
      </c>
      <c r="D32" s="72">
        <v>4</v>
      </c>
      <c r="E32" s="72">
        <v>139.75</v>
      </c>
      <c r="F32" s="72">
        <v>150</v>
      </c>
      <c r="G32" s="72">
        <v>559</v>
      </c>
      <c r="H32" s="25" t="s">
        <v>94</v>
      </c>
      <c r="I32"/>
      <c r="J32" s="33">
        <v>30</v>
      </c>
      <c r="K32" s="25" t="s">
        <v>36</v>
      </c>
      <c r="L32" s="126">
        <f t="shared" si="25"/>
        <v>1811</v>
      </c>
      <c r="M32" s="126">
        <f t="shared" si="26"/>
        <v>12</v>
      </c>
      <c r="N32" s="127">
        <f t="shared" si="27"/>
        <v>150.91666666666666</v>
      </c>
      <c r="O32" s="126">
        <f t="shared" si="28"/>
        <v>168</v>
      </c>
      <c r="P32" s="126">
        <f t="shared" si="29"/>
        <v>631</v>
      </c>
      <c r="Q32" s="25" t="s">
        <v>94</v>
      </c>
      <c r="R32" s="25"/>
      <c r="S32" s="33">
        <v>30</v>
      </c>
      <c r="T32" s="125" t="s">
        <v>36</v>
      </c>
      <c r="U32" s="131">
        <v>2370</v>
      </c>
      <c r="V32" s="131">
        <v>16</v>
      </c>
      <c r="W32" s="131">
        <v>148.13</v>
      </c>
      <c r="X32" s="131">
        <v>168</v>
      </c>
      <c r="Y32" s="131">
        <v>631</v>
      </c>
      <c r="Z32" s="125" t="s">
        <v>94</v>
      </c>
      <c r="AA32" s="129"/>
    </row>
    <row r="33" spans="1:27" ht="15.75" thickBot="1" x14ac:dyDescent="0.3">
      <c r="A33" s="33">
        <v>31</v>
      </c>
      <c r="B33" s="25" t="s">
        <v>100</v>
      </c>
      <c r="C33" s="72">
        <v>1125</v>
      </c>
      <c r="D33" s="72">
        <v>8</v>
      </c>
      <c r="E33" s="72">
        <v>140.63</v>
      </c>
      <c r="F33" s="72">
        <v>172</v>
      </c>
      <c r="G33" s="72">
        <v>586</v>
      </c>
      <c r="H33" s="25" t="s">
        <v>227</v>
      </c>
      <c r="I33"/>
      <c r="J33" s="33">
        <v>31</v>
      </c>
      <c r="K33" s="25" t="s">
        <v>100</v>
      </c>
      <c r="L33" s="126">
        <f t="shared" si="25"/>
        <v>1993</v>
      </c>
      <c r="M33" s="126">
        <f t="shared" si="26"/>
        <v>12</v>
      </c>
      <c r="N33" s="127">
        <f t="shared" si="27"/>
        <v>166.08333333333334</v>
      </c>
      <c r="O33" s="126">
        <f t="shared" si="28"/>
        <v>213</v>
      </c>
      <c r="P33" s="126">
        <f t="shared" si="29"/>
        <v>712</v>
      </c>
      <c r="Q33" s="25" t="s">
        <v>227</v>
      </c>
      <c r="R33" s="25"/>
      <c r="S33" s="33">
        <v>31</v>
      </c>
      <c r="T33" s="125" t="s">
        <v>100</v>
      </c>
      <c r="U33" s="131">
        <v>3118</v>
      </c>
      <c r="V33" s="131">
        <v>20</v>
      </c>
      <c r="W33" s="131">
        <v>155.9</v>
      </c>
      <c r="X33" s="131">
        <v>213</v>
      </c>
      <c r="Y33" s="131">
        <v>712</v>
      </c>
      <c r="Z33" s="125" t="s">
        <v>227</v>
      </c>
      <c r="AA33" s="129"/>
    </row>
    <row r="34" spans="1:27" ht="15.75" thickBot="1" x14ac:dyDescent="0.3">
      <c r="A34" s="33">
        <v>32</v>
      </c>
      <c r="B34" s="25" t="s">
        <v>56</v>
      </c>
      <c r="C34" s="72">
        <v>756</v>
      </c>
      <c r="D34" s="72">
        <v>4</v>
      </c>
      <c r="E34" s="72">
        <v>189</v>
      </c>
      <c r="F34" s="72">
        <v>226</v>
      </c>
      <c r="G34" s="72">
        <v>756</v>
      </c>
      <c r="H34" s="25" t="s">
        <v>226</v>
      </c>
      <c r="I34"/>
      <c r="J34" s="33">
        <v>32</v>
      </c>
      <c r="K34" s="25" t="s">
        <v>56</v>
      </c>
      <c r="L34" s="126">
        <f t="shared" si="25"/>
        <v>763</v>
      </c>
      <c r="M34" s="126">
        <f t="shared" si="26"/>
        <v>4</v>
      </c>
      <c r="N34" s="127">
        <f t="shared" si="27"/>
        <v>190.75</v>
      </c>
      <c r="O34" s="126">
        <f t="shared" si="28"/>
        <v>226</v>
      </c>
      <c r="P34" s="126">
        <f t="shared" si="29"/>
        <v>763</v>
      </c>
      <c r="Q34" s="25" t="s">
        <v>226</v>
      </c>
      <c r="R34" s="25"/>
      <c r="S34" s="33">
        <v>32</v>
      </c>
      <c r="T34" s="125" t="s">
        <v>56</v>
      </c>
      <c r="U34" s="131">
        <v>1519</v>
      </c>
      <c r="V34" s="131">
        <v>8</v>
      </c>
      <c r="W34" s="131">
        <v>189.88</v>
      </c>
      <c r="X34" s="131">
        <v>226</v>
      </c>
      <c r="Y34" s="131">
        <v>763</v>
      </c>
      <c r="Z34" s="125" t="s">
        <v>226</v>
      </c>
      <c r="AA34" s="129"/>
    </row>
    <row r="35" spans="1:27" ht="15.75" thickBot="1" x14ac:dyDescent="0.3">
      <c r="A35" s="33">
        <v>33</v>
      </c>
      <c r="B35" s="25" t="s">
        <v>72</v>
      </c>
      <c r="C35" s="72">
        <v>594</v>
      </c>
      <c r="D35" s="72">
        <v>4</v>
      </c>
      <c r="E35" s="72">
        <v>148.5</v>
      </c>
      <c r="F35" s="72">
        <v>175</v>
      </c>
      <c r="G35" s="72">
        <v>594</v>
      </c>
      <c r="H35" s="25" t="s">
        <v>96</v>
      </c>
      <c r="I35"/>
      <c r="J35" s="33">
        <v>33</v>
      </c>
      <c r="K35" s="25" t="s">
        <v>72</v>
      </c>
      <c r="L35" s="126">
        <f t="shared" si="25"/>
        <v>1992</v>
      </c>
      <c r="M35" s="126">
        <f t="shared" si="26"/>
        <v>12</v>
      </c>
      <c r="N35" s="127">
        <f t="shared" si="27"/>
        <v>166</v>
      </c>
      <c r="O35" s="126">
        <f t="shared" si="28"/>
        <v>196</v>
      </c>
      <c r="P35" s="126">
        <f t="shared" si="29"/>
        <v>730</v>
      </c>
      <c r="Q35" s="25" t="s">
        <v>96</v>
      </c>
      <c r="R35" s="25"/>
      <c r="S35" s="33">
        <v>33</v>
      </c>
      <c r="T35" s="125" t="s">
        <v>72</v>
      </c>
      <c r="U35" s="131">
        <v>2586</v>
      </c>
      <c r="V35" s="131">
        <v>16</v>
      </c>
      <c r="W35" s="131">
        <v>161.63</v>
      </c>
      <c r="X35" s="131">
        <v>196</v>
      </c>
      <c r="Y35" s="131">
        <v>730</v>
      </c>
      <c r="Z35" s="125" t="s">
        <v>96</v>
      </c>
      <c r="AA35" s="129"/>
    </row>
    <row r="36" spans="1:27" ht="15.75" thickBot="1" x14ac:dyDescent="0.3">
      <c r="A36" s="33">
        <v>34</v>
      </c>
      <c r="B36" s="25" t="s">
        <v>239</v>
      </c>
      <c r="C36" s="72">
        <v>668</v>
      </c>
      <c r="D36" s="72">
        <v>4</v>
      </c>
      <c r="E36" s="72">
        <v>167</v>
      </c>
      <c r="F36" s="72">
        <v>181</v>
      </c>
      <c r="G36" s="72">
        <v>668</v>
      </c>
      <c r="H36" s="25" t="s">
        <v>227</v>
      </c>
      <c r="I36"/>
      <c r="J36" s="33">
        <v>34</v>
      </c>
      <c r="K36" s="25" t="s">
        <v>239</v>
      </c>
      <c r="L36" s="126">
        <f t="shared" si="25"/>
        <v>678</v>
      </c>
      <c r="M36" s="126">
        <f t="shared" si="26"/>
        <v>4</v>
      </c>
      <c r="N36" s="127">
        <f t="shared" si="27"/>
        <v>169.5</v>
      </c>
      <c r="O36" s="126">
        <f t="shared" si="28"/>
        <v>202</v>
      </c>
      <c r="P36" s="126">
        <f t="shared" si="29"/>
        <v>678</v>
      </c>
      <c r="Q36" s="25" t="s">
        <v>227</v>
      </c>
      <c r="R36" s="25"/>
      <c r="S36" s="33">
        <v>34</v>
      </c>
      <c r="T36" s="125" t="s">
        <v>239</v>
      </c>
      <c r="U36" s="131">
        <v>1346</v>
      </c>
      <c r="V36" s="131">
        <v>8</v>
      </c>
      <c r="W36" s="131">
        <v>168.25</v>
      </c>
      <c r="X36" s="131">
        <v>202</v>
      </c>
      <c r="Y36" s="131">
        <v>678</v>
      </c>
      <c r="Z36" s="125" t="s">
        <v>227</v>
      </c>
      <c r="AA36" s="129"/>
    </row>
    <row r="37" spans="1:27" ht="15.75" thickBot="1" x14ac:dyDescent="0.3">
      <c r="A37" s="33">
        <v>35</v>
      </c>
      <c r="B37" s="25" t="s">
        <v>73</v>
      </c>
      <c r="C37" s="72">
        <v>1430</v>
      </c>
      <c r="D37" s="72">
        <v>8</v>
      </c>
      <c r="E37" s="72">
        <v>178.75</v>
      </c>
      <c r="F37" s="72">
        <v>193</v>
      </c>
      <c r="G37" s="72">
        <v>717</v>
      </c>
      <c r="H37" s="25" t="s">
        <v>97</v>
      </c>
      <c r="I37"/>
      <c r="J37" s="33">
        <v>35</v>
      </c>
      <c r="K37" s="25" t="s">
        <v>73</v>
      </c>
      <c r="L37" s="126">
        <f t="shared" si="25"/>
        <v>0</v>
      </c>
      <c r="M37" s="126">
        <f t="shared" si="26"/>
        <v>0</v>
      </c>
      <c r="N37" s="127" t="e">
        <f t="shared" si="27"/>
        <v>#DIV/0!</v>
      </c>
      <c r="O37" s="126">
        <f t="shared" si="28"/>
        <v>193</v>
      </c>
      <c r="P37" s="126">
        <f t="shared" si="29"/>
        <v>717</v>
      </c>
      <c r="Q37" s="25" t="s">
        <v>97</v>
      </c>
      <c r="R37" s="25"/>
      <c r="S37" s="33">
        <v>35</v>
      </c>
      <c r="T37" s="125" t="s">
        <v>73</v>
      </c>
      <c r="U37" s="131">
        <v>1430</v>
      </c>
      <c r="V37" s="131">
        <v>8</v>
      </c>
      <c r="W37" s="131">
        <v>178.75</v>
      </c>
      <c r="X37" s="131">
        <v>193</v>
      </c>
      <c r="Y37" s="131">
        <v>717</v>
      </c>
      <c r="Z37" s="125" t="s">
        <v>97</v>
      </c>
      <c r="AA37" s="129"/>
    </row>
    <row r="38" spans="1:27" ht="15.75" thickBot="1" x14ac:dyDescent="0.3">
      <c r="A38" s="33">
        <v>36</v>
      </c>
      <c r="B38" s="25" t="s">
        <v>86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25" t="s">
        <v>90</v>
      </c>
      <c r="I38"/>
      <c r="J38" s="33">
        <v>36</v>
      </c>
      <c r="K38" s="25" t="s">
        <v>86</v>
      </c>
      <c r="L38" s="126">
        <f t="shared" si="25"/>
        <v>520</v>
      </c>
      <c r="M38" s="126">
        <f t="shared" si="26"/>
        <v>4</v>
      </c>
      <c r="N38" s="127">
        <f t="shared" si="27"/>
        <v>130</v>
      </c>
      <c r="O38" s="126">
        <f t="shared" si="28"/>
        <v>149</v>
      </c>
      <c r="P38" s="126">
        <f t="shared" si="29"/>
        <v>520</v>
      </c>
      <c r="Q38" s="25" t="s">
        <v>90</v>
      </c>
      <c r="R38" s="25"/>
      <c r="S38" s="33">
        <v>36</v>
      </c>
      <c r="T38" s="125" t="s">
        <v>86</v>
      </c>
      <c r="U38" s="131">
        <v>520</v>
      </c>
      <c r="V38" s="131">
        <v>4</v>
      </c>
      <c r="W38" s="131">
        <v>130</v>
      </c>
      <c r="X38" s="131">
        <v>149</v>
      </c>
      <c r="Y38" s="131">
        <v>520</v>
      </c>
      <c r="Z38" s="125" t="s">
        <v>90</v>
      </c>
      <c r="AA38" s="129"/>
    </row>
    <row r="39" spans="1:27" ht="15.75" thickBot="1" x14ac:dyDescent="0.3">
      <c r="A39" s="33">
        <v>37</v>
      </c>
      <c r="B39" s="25" t="s">
        <v>25</v>
      </c>
      <c r="C39" s="72">
        <v>1259</v>
      </c>
      <c r="D39" s="72">
        <v>8</v>
      </c>
      <c r="E39" s="72">
        <v>157.38</v>
      </c>
      <c r="F39" s="72">
        <v>214</v>
      </c>
      <c r="G39" s="72">
        <v>705</v>
      </c>
      <c r="H39" s="25" t="s">
        <v>27</v>
      </c>
      <c r="I39"/>
      <c r="J39" s="33">
        <v>37</v>
      </c>
      <c r="K39" s="25" t="s">
        <v>25</v>
      </c>
      <c r="L39" s="126">
        <f t="shared" si="25"/>
        <v>1443</v>
      </c>
      <c r="M39" s="126">
        <f t="shared" si="26"/>
        <v>10</v>
      </c>
      <c r="N39" s="127">
        <f t="shared" si="27"/>
        <v>144.30000000000001</v>
      </c>
      <c r="O39" s="126">
        <f t="shared" si="28"/>
        <v>214</v>
      </c>
      <c r="P39" s="126">
        <f t="shared" si="29"/>
        <v>705</v>
      </c>
      <c r="Q39" s="25" t="s">
        <v>27</v>
      </c>
      <c r="R39" s="25"/>
      <c r="S39" s="33">
        <v>37</v>
      </c>
      <c r="T39" s="125" t="s">
        <v>25</v>
      </c>
      <c r="U39" s="131">
        <v>2702</v>
      </c>
      <c r="V39" s="131">
        <v>18</v>
      </c>
      <c r="W39" s="131">
        <v>150.11000000000001</v>
      </c>
      <c r="X39" s="131">
        <v>214</v>
      </c>
      <c r="Y39" s="131">
        <v>705</v>
      </c>
      <c r="Z39" s="125" t="s">
        <v>27</v>
      </c>
      <c r="AA39" s="129"/>
    </row>
    <row r="40" spans="1:27" ht="15.75" thickBot="1" x14ac:dyDescent="0.3">
      <c r="A40" s="33">
        <v>38</v>
      </c>
      <c r="B40" s="25" t="s">
        <v>108</v>
      </c>
      <c r="C40" s="72">
        <v>1932</v>
      </c>
      <c r="D40" s="72">
        <v>12</v>
      </c>
      <c r="E40" s="72">
        <v>161</v>
      </c>
      <c r="F40" s="72">
        <v>205</v>
      </c>
      <c r="G40" s="72">
        <v>665</v>
      </c>
      <c r="H40" s="25" t="s">
        <v>90</v>
      </c>
      <c r="I40"/>
      <c r="J40" s="33">
        <v>38</v>
      </c>
      <c r="K40" s="25" t="s">
        <v>108</v>
      </c>
      <c r="L40" s="126">
        <f t="shared" si="25"/>
        <v>1321</v>
      </c>
      <c r="M40" s="126">
        <f t="shared" si="26"/>
        <v>8</v>
      </c>
      <c r="N40" s="127">
        <f t="shared" si="27"/>
        <v>165.125</v>
      </c>
      <c r="O40" s="126">
        <f t="shared" si="28"/>
        <v>205</v>
      </c>
      <c r="P40" s="126">
        <f t="shared" si="29"/>
        <v>682</v>
      </c>
      <c r="Q40" s="25" t="s">
        <v>90</v>
      </c>
      <c r="R40" s="25"/>
      <c r="S40" s="33">
        <v>38</v>
      </c>
      <c r="T40" s="125" t="s">
        <v>108</v>
      </c>
      <c r="U40" s="131">
        <v>3253</v>
      </c>
      <c r="V40" s="131">
        <v>20</v>
      </c>
      <c r="W40" s="131">
        <v>162.65</v>
      </c>
      <c r="X40" s="131">
        <v>205</v>
      </c>
      <c r="Y40" s="131">
        <v>682</v>
      </c>
      <c r="Z40" s="125" t="s">
        <v>90</v>
      </c>
      <c r="AA40" s="129"/>
    </row>
    <row r="41" spans="1:27" ht="15.75" thickBot="1" x14ac:dyDescent="0.3">
      <c r="A41" s="33">
        <v>39</v>
      </c>
      <c r="B41" s="25" t="s">
        <v>66</v>
      </c>
      <c r="C41" s="72">
        <v>782</v>
      </c>
      <c r="D41" s="72">
        <v>4</v>
      </c>
      <c r="E41" s="72">
        <v>195.5</v>
      </c>
      <c r="F41" s="72">
        <v>235</v>
      </c>
      <c r="G41" s="72">
        <v>782</v>
      </c>
      <c r="H41" s="25" t="s">
        <v>226</v>
      </c>
      <c r="I41"/>
      <c r="J41" s="33">
        <v>39</v>
      </c>
      <c r="K41" s="25" t="s">
        <v>66</v>
      </c>
      <c r="L41" s="126">
        <f t="shared" si="25"/>
        <v>1443</v>
      </c>
      <c r="M41" s="126">
        <f t="shared" si="26"/>
        <v>8</v>
      </c>
      <c r="N41" s="127">
        <f t="shared" si="27"/>
        <v>180.375</v>
      </c>
      <c r="O41" s="126">
        <f t="shared" si="28"/>
        <v>235</v>
      </c>
      <c r="P41" s="126">
        <f t="shared" si="29"/>
        <v>782</v>
      </c>
      <c r="Q41" s="25" t="s">
        <v>226</v>
      </c>
      <c r="R41" s="25"/>
      <c r="S41" s="33">
        <v>39</v>
      </c>
      <c r="T41" s="125" t="s">
        <v>66</v>
      </c>
      <c r="U41" s="131">
        <v>2225</v>
      </c>
      <c r="V41" s="131">
        <v>12</v>
      </c>
      <c r="W41" s="131">
        <v>185.42</v>
      </c>
      <c r="X41" s="131">
        <v>235</v>
      </c>
      <c r="Y41" s="131">
        <v>782</v>
      </c>
      <c r="Z41" s="125" t="s">
        <v>226</v>
      </c>
      <c r="AA41" s="129"/>
    </row>
    <row r="42" spans="1:27" ht="15.75" thickBot="1" x14ac:dyDescent="0.3">
      <c r="A42" s="33">
        <v>40</v>
      </c>
      <c r="B42" s="25" t="s">
        <v>49</v>
      </c>
      <c r="C42" s="72">
        <v>1316</v>
      </c>
      <c r="D42" s="72">
        <v>8</v>
      </c>
      <c r="E42" s="72">
        <v>164.5</v>
      </c>
      <c r="F42" s="72">
        <v>196</v>
      </c>
      <c r="G42" s="72">
        <v>664</v>
      </c>
      <c r="H42" s="25" t="s">
        <v>93</v>
      </c>
      <c r="I42"/>
      <c r="J42" s="33">
        <v>40</v>
      </c>
      <c r="K42" s="25" t="s">
        <v>49</v>
      </c>
      <c r="L42" s="126">
        <f t="shared" si="25"/>
        <v>0</v>
      </c>
      <c r="M42" s="126">
        <f t="shared" si="26"/>
        <v>0</v>
      </c>
      <c r="N42" s="127" t="e">
        <f t="shared" si="27"/>
        <v>#DIV/0!</v>
      </c>
      <c r="O42" s="126">
        <f t="shared" si="28"/>
        <v>196</v>
      </c>
      <c r="P42" s="126">
        <f t="shared" si="29"/>
        <v>664</v>
      </c>
      <c r="Q42" s="25" t="s">
        <v>93</v>
      </c>
      <c r="R42" s="25"/>
      <c r="S42" s="33">
        <v>40</v>
      </c>
      <c r="T42" s="125" t="s">
        <v>49</v>
      </c>
      <c r="U42" s="131">
        <v>1316</v>
      </c>
      <c r="V42" s="131">
        <v>8</v>
      </c>
      <c r="W42" s="131">
        <v>164.5</v>
      </c>
      <c r="X42" s="131">
        <v>196</v>
      </c>
      <c r="Y42" s="131">
        <v>664</v>
      </c>
      <c r="Z42" s="125" t="s">
        <v>93</v>
      </c>
      <c r="AA42" s="129"/>
    </row>
    <row r="43" spans="1:27" ht="15.75" thickBot="1" x14ac:dyDescent="0.3">
      <c r="A43" s="33">
        <v>41</v>
      </c>
      <c r="B43" s="25" t="s">
        <v>229</v>
      </c>
      <c r="C43" s="72">
        <v>1156</v>
      </c>
      <c r="D43" s="72">
        <v>8</v>
      </c>
      <c r="E43" s="72">
        <v>144.5</v>
      </c>
      <c r="F43" s="72">
        <v>166</v>
      </c>
      <c r="G43" s="72">
        <v>610</v>
      </c>
      <c r="H43" s="25" t="s">
        <v>228</v>
      </c>
      <c r="I43"/>
      <c r="J43" s="33">
        <v>41</v>
      </c>
      <c r="K43" s="25" t="s">
        <v>229</v>
      </c>
      <c r="L43" s="126">
        <f t="shared" si="25"/>
        <v>0</v>
      </c>
      <c r="M43" s="126">
        <f t="shared" si="26"/>
        <v>0</v>
      </c>
      <c r="N43" s="127" t="e">
        <f t="shared" si="27"/>
        <v>#DIV/0!</v>
      </c>
      <c r="O43" s="126">
        <f t="shared" si="28"/>
        <v>166</v>
      </c>
      <c r="P43" s="126">
        <f t="shared" si="29"/>
        <v>610</v>
      </c>
      <c r="Q43" s="25" t="s">
        <v>228</v>
      </c>
      <c r="R43" s="25"/>
      <c r="S43" s="33">
        <v>41</v>
      </c>
      <c r="T43" s="125" t="s">
        <v>229</v>
      </c>
      <c r="U43" s="131">
        <v>1156</v>
      </c>
      <c r="V43" s="131">
        <v>8</v>
      </c>
      <c r="W43" s="131">
        <v>144.5</v>
      </c>
      <c r="X43" s="131">
        <v>166</v>
      </c>
      <c r="Y43" s="131">
        <v>610</v>
      </c>
      <c r="Z43" s="125" t="s">
        <v>228</v>
      </c>
      <c r="AA43" s="129"/>
    </row>
    <row r="44" spans="1:27" ht="15.75" thickBot="1" x14ac:dyDescent="0.3">
      <c r="A44" s="33">
        <v>42</v>
      </c>
      <c r="B44" s="25" t="s">
        <v>29</v>
      </c>
      <c r="C44" s="72">
        <v>643</v>
      </c>
      <c r="D44" s="72">
        <v>4</v>
      </c>
      <c r="E44" s="72">
        <v>160.75</v>
      </c>
      <c r="F44" s="72">
        <v>189</v>
      </c>
      <c r="G44" s="72">
        <v>643</v>
      </c>
      <c r="H44" s="25" t="s">
        <v>96</v>
      </c>
      <c r="I44"/>
      <c r="J44" s="33">
        <v>42</v>
      </c>
      <c r="K44" s="25" t="s">
        <v>29</v>
      </c>
      <c r="L44" s="126">
        <f t="shared" si="25"/>
        <v>0</v>
      </c>
      <c r="M44" s="126">
        <f t="shared" si="26"/>
        <v>0</v>
      </c>
      <c r="N44" s="127" t="e">
        <f t="shared" si="27"/>
        <v>#DIV/0!</v>
      </c>
      <c r="O44" s="126">
        <f t="shared" si="28"/>
        <v>189</v>
      </c>
      <c r="P44" s="126">
        <f t="shared" si="29"/>
        <v>643</v>
      </c>
      <c r="Q44" s="25" t="s">
        <v>96</v>
      </c>
      <c r="R44" s="25"/>
      <c r="S44" s="33">
        <v>42</v>
      </c>
      <c r="T44" s="125" t="s">
        <v>29</v>
      </c>
      <c r="U44" s="131">
        <v>643</v>
      </c>
      <c r="V44" s="131">
        <v>4</v>
      </c>
      <c r="W44" s="131">
        <v>160.75</v>
      </c>
      <c r="X44" s="131">
        <v>189</v>
      </c>
      <c r="Y44" s="131">
        <v>643</v>
      </c>
      <c r="Z44" s="125" t="s">
        <v>96</v>
      </c>
      <c r="AA44" s="129"/>
    </row>
    <row r="45" spans="1:27" ht="15.75" thickBot="1" x14ac:dyDescent="0.3">
      <c r="A45" s="33">
        <v>43</v>
      </c>
      <c r="B45" s="25" t="s">
        <v>81</v>
      </c>
      <c r="C45" s="72">
        <v>2246</v>
      </c>
      <c r="D45" s="72">
        <v>12</v>
      </c>
      <c r="E45" s="72">
        <v>187.17</v>
      </c>
      <c r="F45" s="72">
        <v>230</v>
      </c>
      <c r="G45" s="72">
        <v>782</v>
      </c>
      <c r="H45" s="25" t="s">
        <v>226</v>
      </c>
      <c r="I45"/>
      <c r="J45" s="33">
        <v>43</v>
      </c>
      <c r="K45" s="25" t="s">
        <v>81</v>
      </c>
      <c r="L45" s="126">
        <f t="shared" si="25"/>
        <v>762</v>
      </c>
      <c r="M45" s="126">
        <f t="shared" si="26"/>
        <v>4</v>
      </c>
      <c r="N45" s="127">
        <f t="shared" si="27"/>
        <v>190.5</v>
      </c>
      <c r="O45" s="126">
        <f t="shared" si="28"/>
        <v>230</v>
      </c>
      <c r="P45" s="126">
        <f t="shared" si="29"/>
        <v>782</v>
      </c>
      <c r="Q45" s="25" t="s">
        <v>226</v>
      </c>
      <c r="R45" s="25"/>
      <c r="S45" s="33">
        <v>43</v>
      </c>
      <c r="T45" s="125" t="s">
        <v>81</v>
      </c>
      <c r="U45" s="131">
        <v>3008</v>
      </c>
      <c r="V45" s="131">
        <v>16</v>
      </c>
      <c r="W45" s="131">
        <v>188</v>
      </c>
      <c r="X45" s="131">
        <v>230</v>
      </c>
      <c r="Y45" s="131">
        <v>782</v>
      </c>
      <c r="Z45" s="125" t="s">
        <v>226</v>
      </c>
      <c r="AA45" s="129"/>
    </row>
    <row r="46" spans="1:27" ht="15.75" thickBot="1" x14ac:dyDescent="0.3">
      <c r="A46" s="33">
        <v>44</v>
      </c>
      <c r="B46" s="25" t="s">
        <v>14</v>
      </c>
      <c r="C46" s="72">
        <v>1306</v>
      </c>
      <c r="D46" s="72">
        <v>8</v>
      </c>
      <c r="E46" s="72">
        <v>163.25</v>
      </c>
      <c r="F46" s="72">
        <v>210</v>
      </c>
      <c r="G46" s="72">
        <v>672</v>
      </c>
      <c r="H46" s="25" t="s">
        <v>91</v>
      </c>
      <c r="I46"/>
      <c r="J46" s="33">
        <v>44</v>
      </c>
      <c r="K46" s="25" t="s">
        <v>14</v>
      </c>
      <c r="L46" s="126">
        <f t="shared" si="25"/>
        <v>1353</v>
      </c>
      <c r="M46" s="126">
        <f t="shared" si="26"/>
        <v>8</v>
      </c>
      <c r="N46" s="127">
        <f t="shared" si="27"/>
        <v>169.125</v>
      </c>
      <c r="O46" s="126">
        <f t="shared" si="28"/>
        <v>210</v>
      </c>
      <c r="P46" s="126">
        <f t="shared" si="29"/>
        <v>723</v>
      </c>
      <c r="Q46" s="25" t="s">
        <v>91</v>
      </c>
      <c r="R46" s="25"/>
      <c r="S46" s="33">
        <v>44</v>
      </c>
      <c r="T46" s="125" t="s">
        <v>14</v>
      </c>
      <c r="U46" s="131">
        <v>2659</v>
      </c>
      <c r="V46" s="131">
        <v>16</v>
      </c>
      <c r="W46" s="131">
        <v>166.19</v>
      </c>
      <c r="X46" s="131">
        <v>210</v>
      </c>
      <c r="Y46" s="131">
        <v>723</v>
      </c>
      <c r="Z46" s="125" t="s">
        <v>91</v>
      </c>
      <c r="AA46" s="129"/>
    </row>
    <row r="47" spans="1:27" ht="15.75" thickBot="1" x14ac:dyDescent="0.3">
      <c r="A47" s="33">
        <v>45</v>
      </c>
      <c r="B47" s="25" t="s">
        <v>43</v>
      </c>
      <c r="C47" s="72">
        <v>667</v>
      </c>
      <c r="D47" s="72">
        <v>4</v>
      </c>
      <c r="E47" s="72">
        <v>166.75</v>
      </c>
      <c r="F47" s="72">
        <v>192</v>
      </c>
      <c r="G47" s="72">
        <v>667</v>
      </c>
      <c r="H47" s="25" t="s">
        <v>93</v>
      </c>
      <c r="I47"/>
      <c r="J47" s="33">
        <v>45</v>
      </c>
      <c r="K47" s="25" t="s">
        <v>43</v>
      </c>
      <c r="L47" s="126">
        <f t="shared" si="25"/>
        <v>1340</v>
      </c>
      <c r="M47" s="126">
        <f t="shared" si="26"/>
        <v>8</v>
      </c>
      <c r="N47" s="127">
        <f t="shared" si="27"/>
        <v>167.5</v>
      </c>
      <c r="O47" s="126">
        <f t="shared" si="28"/>
        <v>216</v>
      </c>
      <c r="P47" s="126">
        <f t="shared" si="29"/>
        <v>701</v>
      </c>
      <c r="Q47" s="25" t="s">
        <v>93</v>
      </c>
      <c r="R47" s="25"/>
      <c r="S47" s="33">
        <v>45</v>
      </c>
      <c r="T47" s="125" t="s">
        <v>43</v>
      </c>
      <c r="U47" s="131">
        <v>2007</v>
      </c>
      <c r="V47" s="131">
        <v>12</v>
      </c>
      <c r="W47" s="131">
        <v>167.25</v>
      </c>
      <c r="X47" s="131">
        <v>216</v>
      </c>
      <c r="Y47" s="131">
        <v>701</v>
      </c>
      <c r="Z47" s="125" t="s">
        <v>93</v>
      </c>
      <c r="AA47" s="129"/>
    </row>
    <row r="48" spans="1:27" ht="15.75" thickBot="1" x14ac:dyDescent="0.3">
      <c r="A48" s="33">
        <v>46</v>
      </c>
      <c r="B48" s="125" t="s">
        <v>78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5" t="s">
        <v>7</v>
      </c>
      <c r="I48" s="122"/>
      <c r="J48" s="33">
        <v>46</v>
      </c>
      <c r="K48" s="125" t="s">
        <v>78</v>
      </c>
      <c r="L48" s="126">
        <f t="shared" ref="L48:L49" si="30">SUM(U48-C48)</f>
        <v>1413</v>
      </c>
      <c r="M48" s="126">
        <f t="shared" ref="M48:M49" si="31">SUM(V48-D48)</f>
        <v>8</v>
      </c>
      <c r="N48" s="127">
        <f t="shared" ref="N48:N49" si="32">SUM(L48/M48)</f>
        <v>176.625</v>
      </c>
      <c r="O48" s="126">
        <f t="shared" ref="O48:O49" si="33">SUM(X48)</f>
        <v>202</v>
      </c>
      <c r="P48" s="126">
        <f t="shared" ref="P48:P49" si="34">SUM(Y48)</f>
        <v>708</v>
      </c>
      <c r="Q48" s="125" t="s">
        <v>7</v>
      </c>
      <c r="R48" s="125"/>
      <c r="S48" s="33">
        <v>46</v>
      </c>
      <c r="T48" s="125" t="s">
        <v>78</v>
      </c>
      <c r="U48" s="131">
        <v>1413</v>
      </c>
      <c r="V48" s="131">
        <v>8</v>
      </c>
      <c r="W48" s="131">
        <v>176.63</v>
      </c>
      <c r="X48" s="131">
        <v>202</v>
      </c>
      <c r="Y48" s="131">
        <v>708</v>
      </c>
      <c r="Z48" s="125" t="s">
        <v>7</v>
      </c>
      <c r="AA48" s="129"/>
    </row>
    <row r="49" spans="1:27" ht="15.75" thickBot="1" x14ac:dyDescent="0.3">
      <c r="A49" s="33">
        <v>47</v>
      </c>
      <c r="B49" s="25" t="s">
        <v>45</v>
      </c>
      <c r="C49" s="72">
        <v>1846</v>
      </c>
      <c r="D49" s="72">
        <v>12</v>
      </c>
      <c r="E49" s="72">
        <v>153.83000000000001</v>
      </c>
      <c r="F49" s="72">
        <v>207</v>
      </c>
      <c r="G49" s="72">
        <v>696</v>
      </c>
      <c r="H49" s="25" t="s">
        <v>80</v>
      </c>
      <c r="I49"/>
      <c r="J49" s="33">
        <v>47</v>
      </c>
      <c r="K49" s="25" t="s">
        <v>45</v>
      </c>
      <c r="L49" s="126">
        <f t="shared" si="30"/>
        <v>1734</v>
      </c>
      <c r="M49" s="126">
        <f t="shared" si="31"/>
        <v>12</v>
      </c>
      <c r="N49" s="127">
        <f t="shared" si="32"/>
        <v>144.5</v>
      </c>
      <c r="O49" s="126">
        <f t="shared" si="33"/>
        <v>207</v>
      </c>
      <c r="P49" s="126">
        <f t="shared" si="34"/>
        <v>696</v>
      </c>
      <c r="Q49" s="25" t="s">
        <v>80</v>
      </c>
      <c r="R49" s="25"/>
      <c r="S49" s="33">
        <v>47</v>
      </c>
      <c r="T49" s="125" t="s">
        <v>45</v>
      </c>
      <c r="U49" s="131">
        <v>3580</v>
      </c>
      <c r="V49" s="131">
        <v>24</v>
      </c>
      <c r="W49" s="131">
        <v>149.16999999999999</v>
      </c>
      <c r="X49" s="131">
        <v>207</v>
      </c>
      <c r="Y49" s="131">
        <v>696</v>
      </c>
      <c r="Z49" s="125" t="s">
        <v>80</v>
      </c>
      <c r="AA49" s="129"/>
    </row>
    <row r="50" spans="1:27" ht="15.75" thickBot="1" x14ac:dyDescent="0.3">
      <c r="A50" s="33">
        <v>48</v>
      </c>
      <c r="B50" s="25"/>
      <c r="C50" s="33"/>
      <c r="D50" s="33"/>
      <c r="E50" s="33"/>
      <c r="F50" s="33"/>
      <c r="G50" s="33"/>
      <c r="H50" s="67"/>
      <c r="I50"/>
      <c r="J50" s="33">
        <v>48</v>
      </c>
      <c r="K50" s="25"/>
      <c r="L50" s="33"/>
      <c r="M50" s="33"/>
      <c r="N50" s="70"/>
      <c r="O50" s="33"/>
      <c r="P50" s="33"/>
      <c r="Q50" s="67"/>
      <c r="R50" s="25"/>
      <c r="S50" s="33">
        <v>48</v>
      </c>
      <c r="T50" s="25"/>
      <c r="Z50" s="38"/>
      <c r="AA50"/>
    </row>
    <row r="51" spans="1:27" ht="15.75" thickBot="1" x14ac:dyDescent="0.3">
      <c r="A51" s="33">
        <v>49</v>
      </c>
      <c r="B51" s="25"/>
      <c r="C51" s="33"/>
      <c r="D51" s="33"/>
      <c r="E51" s="33"/>
      <c r="F51" s="33"/>
      <c r="G51" s="33"/>
      <c r="H51" s="67"/>
      <c r="I51"/>
      <c r="J51" s="33">
        <v>49</v>
      </c>
      <c r="K51" s="25"/>
      <c r="L51" s="33"/>
      <c r="M51" s="33"/>
      <c r="N51" s="70"/>
      <c r="O51" s="33"/>
      <c r="P51" s="33"/>
      <c r="Q51" s="67"/>
      <c r="R51" s="25"/>
      <c r="S51" s="33">
        <v>49</v>
      </c>
      <c r="T51" s="25"/>
      <c r="Z51" s="38"/>
      <c r="AA51"/>
    </row>
    <row r="52" spans="1:27" ht="15.75" thickBot="1" x14ac:dyDescent="0.3">
      <c r="A52" s="33">
        <v>50</v>
      </c>
      <c r="B52" s="25"/>
      <c r="C52" s="33"/>
      <c r="D52" s="33"/>
      <c r="E52" s="33"/>
      <c r="F52" s="33"/>
      <c r="G52" s="33"/>
      <c r="H52" s="67"/>
      <c r="I52" s="10"/>
      <c r="J52" s="33">
        <v>50</v>
      </c>
      <c r="K52" s="25"/>
      <c r="L52" s="33"/>
      <c r="M52" s="33"/>
      <c r="N52" s="70"/>
      <c r="O52" s="33"/>
      <c r="P52" s="33"/>
      <c r="Q52" s="67"/>
      <c r="R52" s="25"/>
      <c r="S52" s="33">
        <v>50</v>
      </c>
      <c r="T52" s="25"/>
      <c r="Z52" s="38"/>
      <c r="AA52"/>
    </row>
    <row r="53" spans="1:27" ht="15.75" thickBot="1" x14ac:dyDescent="0.3">
      <c r="A53" s="33">
        <v>51</v>
      </c>
      <c r="B53" s="25"/>
      <c r="C53" s="33"/>
      <c r="D53" s="33"/>
      <c r="E53" s="33"/>
      <c r="F53" s="33"/>
      <c r="G53" s="33"/>
      <c r="H53" s="67"/>
      <c r="I53" s="10"/>
      <c r="J53" s="33">
        <v>51</v>
      </c>
      <c r="K53" s="25"/>
      <c r="L53" s="33"/>
      <c r="M53" s="33"/>
      <c r="N53" s="70"/>
      <c r="O53" s="33"/>
      <c r="P53" s="33"/>
      <c r="Q53" s="67"/>
      <c r="R53" s="25"/>
      <c r="S53" s="33">
        <v>51</v>
      </c>
      <c r="T53" s="25"/>
      <c r="Z53" s="38"/>
      <c r="AA53"/>
    </row>
    <row r="54" spans="1:27" ht="15.75" thickBot="1" x14ac:dyDescent="0.3">
      <c r="A54" s="33">
        <v>52</v>
      </c>
      <c r="B54" s="25"/>
      <c r="C54" s="33"/>
      <c r="D54" s="33"/>
      <c r="E54" s="33"/>
      <c r="F54" s="33"/>
      <c r="G54" s="33"/>
      <c r="H54" s="67"/>
      <c r="I54" s="10"/>
      <c r="J54" s="33">
        <v>52</v>
      </c>
      <c r="K54" s="25"/>
      <c r="L54" s="33"/>
      <c r="M54" s="33"/>
      <c r="N54" s="70"/>
      <c r="O54" s="33"/>
      <c r="P54" s="33"/>
      <c r="Q54" s="67"/>
      <c r="R54" s="25"/>
      <c r="S54" s="33">
        <v>52</v>
      </c>
      <c r="T54" s="25"/>
      <c r="Z54" s="38"/>
      <c r="AA54"/>
    </row>
    <row r="55" spans="1:27" ht="15.75" thickBot="1" x14ac:dyDescent="0.3">
      <c r="A55" s="7">
        <v>53</v>
      </c>
      <c r="B55" s="25"/>
      <c r="C55" s="33"/>
      <c r="D55" s="33"/>
      <c r="E55" s="33"/>
      <c r="F55" s="33"/>
      <c r="G55" s="33"/>
      <c r="H55" s="67"/>
      <c r="I55" s="10"/>
      <c r="J55" s="33">
        <v>53</v>
      </c>
      <c r="K55" s="25"/>
      <c r="L55" s="33"/>
      <c r="M55" s="33"/>
      <c r="N55" s="70"/>
      <c r="O55" s="33"/>
      <c r="P55" s="33"/>
      <c r="Q55" s="67"/>
      <c r="R55" s="26"/>
      <c r="S55" s="7">
        <v>53</v>
      </c>
      <c r="T55" s="25"/>
      <c r="U55" s="33"/>
      <c r="V55" s="33"/>
      <c r="W55" s="33"/>
      <c r="X55" s="33"/>
      <c r="Y55" s="33"/>
      <c r="Z55" s="25"/>
      <c r="AA55"/>
    </row>
    <row r="56" spans="1:27" ht="15.75" thickBot="1" x14ac:dyDescent="0.3">
      <c r="B56" s="25"/>
      <c r="C56" s="33"/>
      <c r="D56" s="33"/>
      <c r="E56" s="33"/>
      <c r="F56" s="33"/>
      <c r="G56" s="33"/>
      <c r="H56" s="67"/>
      <c r="I56" s="10"/>
      <c r="K56" s="25"/>
      <c r="L56" s="33"/>
      <c r="M56" s="33"/>
      <c r="N56" s="70"/>
      <c r="O56" s="33"/>
      <c r="P56" s="33"/>
      <c r="Q56" s="67"/>
      <c r="R56" s="26"/>
    </row>
    <row r="57" spans="1:27" ht="15.75" thickBot="1" x14ac:dyDescent="0.3">
      <c r="B57" s="25"/>
      <c r="C57" s="33"/>
      <c r="D57" s="33"/>
      <c r="E57" s="33"/>
      <c r="F57" s="33"/>
      <c r="G57" s="33"/>
      <c r="H57" s="67"/>
      <c r="I57" s="10"/>
      <c r="K57" s="25"/>
      <c r="L57" s="33"/>
      <c r="M57" s="33"/>
      <c r="N57" s="70"/>
      <c r="O57" s="33"/>
      <c r="P57" s="33"/>
      <c r="Q57" s="67"/>
      <c r="R57" s="26"/>
    </row>
    <row r="58" spans="1:27" ht="15.75" thickBot="1" x14ac:dyDescent="0.3">
      <c r="B58" s="25"/>
      <c r="C58" s="33"/>
      <c r="D58" s="33"/>
      <c r="E58" s="33"/>
      <c r="F58" s="33"/>
      <c r="G58" s="33"/>
      <c r="H58" s="67"/>
      <c r="I58" s="10"/>
      <c r="K58" s="25"/>
      <c r="L58" s="33"/>
      <c r="M58" s="33"/>
      <c r="N58" s="70"/>
      <c r="O58" s="33"/>
      <c r="P58" s="33"/>
      <c r="Q58" s="67"/>
      <c r="R58" s="26"/>
    </row>
    <row r="59" spans="1:27" ht="15.75" thickBot="1" x14ac:dyDescent="0.3">
      <c r="B59" s="25"/>
      <c r="C59" s="33"/>
      <c r="D59" s="33"/>
      <c r="E59" s="33"/>
      <c r="F59" s="33"/>
      <c r="G59" s="33"/>
      <c r="H59" s="67"/>
      <c r="I59" s="10"/>
      <c r="K59" s="25"/>
      <c r="L59" s="33"/>
      <c r="M59" s="33"/>
      <c r="N59" s="70"/>
      <c r="O59" s="33"/>
      <c r="P59" s="33"/>
      <c r="Q59" s="67"/>
      <c r="R59" s="26"/>
    </row>
    <row r="60" spans="1:27" ht="15.75" thickBot="1" x14ac:dyDescent="0.3">
      <c r="B60" s="25"/>
      <c r="C60" s="33"/>
      <c r="D60" s="33"/>
      <c r="E60" s="33"/>
      <c r="F60" s="33"/>
      <c r="G60" s="33"/>
      <c r="H60" s="67"/>
      <c r="I60" s="10"/>
      <c r="K60" s="25"/>
      <c r="L60" s="33"/>
      <c r="M60" s="33"/>
      <c r="N60" s="70"/>
      <c r="O60" s="33"/>
      <c r="P60" s="33"/>
      <c r="Q60" s="67"/>
      <c r="R60" s="26"/>
    </row>
    <row r="61" spans="1:27" ht="15.75" thickBot="1" x14ac:dyDescent="0.3">
      <c r="B61" s="25"/>
      <c r="C61" s="33"/>
      <c r="D61" s="33"/>
      <c r="E61" s="33"/>
      <c r="F61" s="33"/>
      <c r="G61" s="33"/>
      <c r="H61" s="67"/>
      <c r="I61" s="10"/>
      <c r="K61" s="25"/>
      <c r="L61" s="33"/>
      <c r="M61" s="33"/>
      <c r="N61" s="70"/>
      <c r="O61" s="33"/>
      <c r="P61" s="33"/>
      <c r="Q61" s="67"/>
      <c r="R61" s="26"/>
    </row>
    <row r="62" spans="1:27" ht="15.75" thickBot="1" x14ac:dyDescent="0.3">
      <c r="B62" s="25"/>
      <c r="C62" s="33"/>
      <c r="D62" s="33"/>
      <c r="E62" s="33"/>
      <c r="F62" s="33"/>
      <c r="G62" s="33"/>
      <c r="H62" s="67"/>
      <c r="I62" s="10"/>
      <c r="K62" s="25"/>
      <c r="L62" s="33"/>
      <c r="M62" s="33"/>
      <c r="N62" s="70"/>
      <c r="O62" s="33"/>
      <c r="P62" s="33"/>
      <c r="Q62" s="67"/>
      <c r="R62" s="26"/>
    </row>
    <row r="63" spans="1:27" ht="15.75" thickBot="1" x14ac:dyDescent="0.3">
      <c r="B63" s="25"/>
      <c r="C63" s="33"/>
      <c r="D63" s="33"/>
      <c r="E63" s="33"/>
      <c r="F63" s="33"/>
      <c r="G63" s="33"/>
      <c r="H63" s="67"/>
      <c r="I63" s="10"/>
      <c r="K63" s="25"/>
      <c r="L63" s="33"/>
      <c r="M63" s="33"/>
      <c r="N63" s="70"/>
      <c r="O63" s="33"/>
      <c r="P63" s="33"/>
      <c r="Q63" s="67"/>
    </row>
    <row r="64" spans="1:27" ht="15.75" thickBot="1" x14ac:dyDescent="0.3">
      <c r="B64" s="25"/>
      <c r="C64" s="33"/>
      <c r="D64" s="33"/>
      <c r="E64" s="33"/>
      <c r="F64" s="33"/>
      <c r="G64" s="33"/>
      <c r="H64" s="67"/>
      <c r="I64" s="10"/>
    </row>
    <row r="65" spans="2:9" ht="15.75" thickBot="1" x14ac:dyDescent="0.3">
      <c r="B65" s="25"/>
      <c r="C65" s="33"/>
      <c r="D65" s="33"/>
      <c r="E65" s="33"/>
      <c r="F65" s="33"/>
      <c r="G65" s="33"/>
      <c r="H65" s="67"/>
      <c r="I65" s="10"/>
    </row>
    <row r="66" spans="2:9" ht="15.75" thickBot="1" x14ac:dyDescent="0.3">
      <c r="B66" s="25"/>
      <c r="C66" s="33"/>
      <c r="D66" s="33"/>
      <c r="E66" s="33"/>
      <c r="F66" s="33"/>
      <c r="G66" s="33"/>
      <c r="H66" s="67"/>
      <c r="I66" s="10"/>
    </row>
    <row r="67" spans="2:9" ht="15.75" thickBot="1" x14ac:dyDescent="0.3">
      <c r="B67" s="25"/>
      <c r="C67" s="33"/>
      <c r="D67" s="33"/>
      <c r="E67" s="33"/>
      <c r="F67" s="33"/>
      <c r="G67" s="33"/>
      <c r="H67" s="67"/>
    </row>
    <row r="68" spans="2:9" ht="15.75" thickBot="1" x14ac:dyDescent="0.3">
      <c r="B68" s="25"/>
      <c r="C68" s="33"/>
      <c r="D68" s="33"/>
      <c r="E68" s="33"/>
      <c r="F68" s="33"/>
      <c r="G68" s="33"/>
      <c r="H68" s="67"/>
    </row>
    <row r="69" spans="2:9" ht="15.75" thickBot="1" x14ac:dyDescent="0.3">
      <c r="B69" s="25"/>
      <c r="C69" s="33"/>
      <c r="D69" s="33"/>
      <c r="E69" s="33"/>
      <c r="F69" s="33"/>
      <c r="G69" s="33"/>
      <c r="H69" s="67"/>
    </row>
    <row r="70" spans="2:9" ht="15.75" thickBot="1" x14ac:dyDescent="0.3">
      <c r="B70" s="25"/>
      <c r="C70" s="33"/>
      <c r="D70" s="33"/>
      <c r="E70" s="33"/>
      <c r="F70" s="33"/>
      <c r="G70" s="33"/>
      <c r="H70" s="67"/>
    </row>
    <row r="71" spans="2:9" ht="15.75" thickBot="1" x14ac:dyDescent="0.3">
      <c r="B71" s="25"/>
      <c r="C71" s="33"/>
      <c r="D71" s="33"/>
      <c r="E71" s="33"/>
      <c r="F71" s="33"/>
      <c r="G71" s="33"/>
      <c r="H71" s="67"/>
    </row>
    <row r="72" spans="2:9" ht="15.75" thickBot="1" x14ac:dyDescent="0.3">
      <c r="B72" s="25"/>
      <c r="C72" s="33"/>
      <c r="D72" s="33"/>
      <c r="E72" s="33"/>
      <c r="F72" s="33"/>
      <c r="G72" s="33"/>
      <c r="H72" s="67"/>
    </row>
    <row r="73" spans="2:9" ht="15.75" thickBot="1" x14ac:dyDescent="0.3">
      <c r="B73" s="25"/>
      <c r="C73" s="33"/>
      <c r="D73" s="33"/>
      <c r="E73" s="33"/>
      <c r="F73" s="33"/>
      <c r="G73" s="33"/>
      <c r="H73" s="67"/>
    </row>
    <row r="74" spans="2:9" ht="15.75" thickBot="1" x14ac:dyDescent="0.3">
      <c r="B74" s="25"/>
      <c r="C74" s="33"/>
      <c r="D74" s="33"/>
      <c r="E74" s="33"/>
      <c r="F74" s="33"/>
      <c r="G74" s="33"/>
      <c r="H74" s="67"/>
    </row>
    <row r="75" spans="2:9" ht="15.75" thickBot="1" x14ac:dyDescent="0.3">
      <c r="B75" s="25"/>
      <c r="C75" s="33"/>
      <c r="D75" s="33"/>
      <c r="E75" s="33"/>
      <c r="F75" s="33"/>
      <c r="G75" s="33"/>
      <c r="H75" s="67"/>
    </row>
    <row r="76" spans="2:9" ht="15.75" thickBot="1" x14ac:dyDescent="0.3">
      <c r="B76" s="25"/>
      <c r="C76" s="33"/>
      <c r="D76" s="33"/>
      <c r="E76" s="33"/>
      <c r="F76" s="33"/>
      <c r="G76" s="33"/>
      <c r="H76" s="67"/>
    </row>
  </sheetData>
  <sortState xmlns:xlrd2="http://schemas.microsoft.com/office/spreadsheetml/2017/richdata2" ref="B3:I62">
    <sortCondition ref="B3:B62"/>
  </sortState>
  <mergeCells count="3">
    <mergeCell ref="A1:H1"/>
    <mergeCell ref="J1:Q1"/>
    <mergeCell ref="S1:Z1"/>
  </mergeCells>
  <hyperlinks>
    <hyperlink ref="B9" r:id="rId1" display="https://bowling.lexerbowling.com/bowlingdelapraille/liguesgb2024-2025/pl012.htm" xr:uid="{CA81D1CF-055C-4232-86CE-FDE907634215}"/>
    <hyperlink ref="H9" r:id="rId2" display="https://bowling.lexerbowling.com/bowlingdelapraille/liguesgb2024-2025/tm005.htm" xr:uid="{35DD6C41-2036-4946-BF29-04CE79132257}"/>
    <hyperlink ref="B19" r:id="rId3" display="https://bowling.lexerbowling.com/bowlingdelapraille/liguesgb2024-2025/pl008.htm" xr:uid="{6D1DBD9A-EAD5-45D8-B59B-08DF7678D9B4}"/>
    <hyperlink ref="H19" r:id="rId4" display="https://bowling.lexerbowling.com/bowlingdelapraille/liguesgb2024-2025/tm003.htm" xr:uid="{3BA4AED4-DA6B-4E99-A3E8-E3A48ECAE3B4}"/>
    <hyperlink ref="B45" r:id="rId5" display="https://bowling.lexerbowling.com/bowlingdelapraille/liguesgb2024-2025/pl01A.htm" xr:uid="{0F9E857C-E3AE-430B-B202-4C584F2F7E3A}"/>
    <hyperlink ref="H45" r:id="rId6" display="https://bowling.lexerbowling.com/bowlingdelapraille/liguesgb2024-2025/tm004.htm" xr:uid="{69A068FD-BD3E-4EEA-8A8F-B189642F7426}"/>
    <hyperlink ref="B26" r:id="rId7" display="https://bowling.lexerbowling.com/bowlingdelapraille/liguesgb2024-2025/pl044.htm" xr:uid="{4FFAB9A0-6306-4CAD-9D63-5E470551E863}"/>
    <hyperlink ref="H26" r:id="rId8" display="https://bowling.lexerbowling.com/bowlingdelapraille/liguesgb2024-2025/tm007.htm" xr:uid="{523D6BFC-651A-4F3C-B9C7-6A0D992D83A3}"/>
    <hyperlink ref="B29" r:id="rId9" display="https://bowling.lexerbowling.com/bowlingdelapraille/liguesgb2024-2025/pl02D.htm" xr:uid="{7253B746-DCD6-479D-909C-D8EE51D4F58F}"/>
    <hyperlink ref="H29" r:id="rId10" display="https://bowling.lexerbowling.com/bowlingdelapraille/liguesgb2024-2025/tm00C.htm" xr:uid="{9F4F5C54-BB9E-4D8C-A471-4F8EE851D467}"/>
    <hyperlink ref="B11" r:id="rId11" display="https://bowling.lexerbowling.com/bowlingdelapraille/liguesgb2024-2025/pl020.htm" xr:uid="{B679449E-9952-487A-8C17-D1AA31B7C682}"/>
    <hyperlink ref="H11" r:id="rId12" display="https://bowling.lexerbowling.com/bowlingdelapraille/liguesgb2024-2025/tm009.htm" xr:uid="{A4077963-BBB4-4CD4-A10E-AE48F546DE00}"/>
    <hyperlink ref="B37" r:id="rId13" display="https://bowling.lexerbowling.com/bowlingdelapraille/liguesgb2024-2025/pl02E.htm" xr:uid="{1758A13B-90FD-4E3A-9EDA-326040C15C20}"/>
    <hyperlink ref="H37" r:id="rId14" display="https://bowling.lexerbowling.com/bowlingdelapraille/liguesgb2024-2025/tm00C.htm" xr:uid="{22E9427A-2B8E-48EB-9DAB-D3F37541C6AE}"/>
    <hyperlink ref="B31" r:id="rId15" display="https://bowling.lexerbowling.com/bowlingdelapraille/liguesgb2024-2025/pl004.htm" xr:uid="{486442DB-6DB9-4EBC-ABE1-7C92ADF98B97}"/>
    <hyperlink ref="H31" r:id="rId16" display="https://bowling.lexerbowling.com/bowlingdelapraille/liguesgb2024-2025/tm002.htm" xr:uid="{2BDD105D-7A77-4DE3-A7C4-39158041D641}"/>
    <hyperlink ref="B8" r:id="rId17" display="https://bowling.lexerbowling.com/bowlingdelapraille/liguesgb2024-2025/pl00A.htm" xr:uid="{BE872950-BA78-4687-B046-1454B730789C}"/>
    <hyperlink ref="H8" r:id="rId18" display="https://bowling.lexerbowling.com/bowlingdelapraille/liguesgb2024-2025/tm003.htm" xr:uid="{D27A3788-76B1-4D2B-A86F-227B4EA62CE1}"/>
    <hyperlink ref="B42" r:id="rId19" display="https://bowling.lexerbowling.com/bowlingdelapraille/liguesgb2024-2025/pl037.htm" xr:uid="{B5388108-BFA1-4A34-A8F0-2FBC3F6DE049}"/>
    <hyperlink ref="H42" r:id="rId20" display="https://bowling.lexerbowling.com/bowlingdelapraille/liguesgb2024-2025/tm005.htm" xr:uid="{0E1AE53A-9C75-4533-9C76-57245959B42D}"/>
    <hyperlink ref="B46" r:id="rId21" display="https://bowling.lexerbowling.com/bowlingdelapraille/liguesgb2024-2025/pl009.htm" xr:uid="{AB464681-BD02-40CF-AA37-D10DD2BD7ACC}"/>
    <hyperlink ref="H46" r:id="rId22" display="https://bowling.lexerbowling.com/bowlingdelapraille/liguesgb2024-2025/tm003.htm" xr:uid="{E0A9D100-5FDD-43CD-80C6-46EE9E89FD34}"/>
    <hyperlink ref="B12" r:id="rId23" display="https://bowling.lexerbowling.com/bowlingdelapraille/liguesgb2024-2025/pl03A.htm" xr:uid="{9C2B0C8D-1BB2-4381-903F-DF95A1175871}"/>
    <hyperlink ref="H12" r:id="rId24" display="https://bowling.lexerbowling.com/bowlingdelapraille/liguesgb2024-2025/tm00E.htm" xr:uid="{1F9A24A0-85AC-4F92-8EA0-4A9BB8A75801}"/>
    <hyperlink ref="B4" r:id="rId25" display="https://bowling.lexerbowling.com/bowlingdelapraille/liguesgb2024-2025/pl043.htm" xr:uid="{B036151D-7077-4569-A02F-ADD64CBA4C70}"/>
    <hyperlink ref="H4" r:id="rId26" display="https://bowling.lexerbowling.com/bowlingdelapraille/liguesgb2024-2025/tm007.htm" xr:uid="{1834B33E-E410-4141-82BE-D488F2034CA9}"/>
    <hyperlink ref="B7" r:id="rId27" display="https://bowling.lexerbowling.com/bowlingdelapraille/liguesgb2024-2025/pl021.htm" xr:uid="{3B0F5D7C-A0E2-43BC-BA6A-262F4F1FAC43}"/>
    <hyperlink ref="H7" r:id="rId28" display="https://bowling.lexerbowling.com/bowlingdelapraille/liguesgb2024-2025/tm009.htm" xr:uid="{DF500957-B2BF-4E59-A54E-B3575C204BD6}"/>
    <hyperlink ref="B30" r:id="rId29" display="https://bowling.lexerbowling.com/bowlingdelapraille/liguesgb2024-2025/pl029.htm" xr:uid="{E3EEF409-E996-411B-9843-853A2A7A054C}"/>
    <hyperlink ref="H30" r:id="rId30" display="https://bowling.lexerbowling.com/bowlingdelapraille/liguesgb2024-2025/tm010.htm" xr:uid="{2228281E-35B5-4CC8-B06A-C36E0AFDB6D2}"/>
    <hyperlink ref="B20" r:id="rId31" display="https://bowling.lexerbowling.com/bowlingdelapraille/liguesgb2024-2025/pl046.htm" xr:uid="{A9026257-7209-47D1-B9F1-6BF5DC05915A}"/>
    <hyperlink ref="H20" r:id="rId32" display="https://bowling.lexerbowling.com/bowlingdelapraille/liguesgb2024-2025/tm007.htm" xr:uid="{0931801C-4B41-4C57-8179-B5C5F42676B4}"/>
    <hyperlink ref="B28" r:id="rId33" display="https://bowling.lexerbowling.com/bowlingdelapraille/liguesgb2024-2025/pl006.htm" xr:uid="{80D1FD9D-63FC-4C68-9DC4-06B073D11022}"/>
    <hyperlink ref="H28" r:id="rId34" display="https://bowling.lexerbowling.com/bowlingdelapraille/liguesgb2024-2025/tm002.htm" xr:uid="{8A6BED71-FFF3-47D1-ABE8-8189688F485C}"/>
    <hyperlink ref="B43" r:id="rId35" display="https://bowling.lexerbowling.com/bowlingdelapraille/liguesgb2024-2025/pl03C.htm" xr:uid="{6FB54857-6DE3-4CF6-A9C1-0B91E69D2769}"/>
    <hyperlink ref="H43" r:id="rId36" display="https://bowling.lexerbowling.com/bowlingdelapraille/liguesgb2024-2025/tm00E.htm" xr:uid="{C9686886-7BD7-4F9F-98F9-4C9BC6C2A15F}"/>
    <hyperlink ref="B33" r:id="rId37" display="https://bowling.lexerbowling.com/bowlingdelapraille/liguesgb2024-2025/pl028.htm" xr:uid="{E78AF8FE-05F5-4B8D-8EAE-7735D3CAE620}"/>
    <hyperlink ref="H33" r:id="rId38" display="https://bowling.lexerbowling.com/bowlingdelapraille/liguesgb2024-2025/tm010.htm" xr:uid="{81074327-7879-41E7-8EF8-C15F37E42DD1}"/>
    <hyperlink ref="B22" r:id="rId39" display="https://bowling.lexerbowling.com/bowlingdelapraille/liguesgb2024-2025/pl002.htm" xr:uid="{75DFEC69-3BAC-4BAC-9C4C-727571A42114}"/>
    <hyperlink ref="H22" r:id="rId40" display="https://bowling.lexerbowling.com/bowlingdelapraille/liguesgb2024-2025/tm001.htm" xr:uid="{884569C7-FD86-4C89-B02B-75830A6E2908}"/>
    <hyperlink ref="B41" r:id="rId41" display="https://bowling.lexerbowling.com/bowlingdelapraille/liguesgb2024-2025/pl00C.htm" xr:uid="{75930DDD-DF26-4E47-A937-A85A84DFA8FE}"/>
    <hyperlink ref="H41" r:id="rId42" display="https://bowling.lexerbowling.com/bowlingdelapraille/liguesgb2024-2025/tm004.htm" xr:uid="{01BCB3BD-8121-46C3-AF4D-778789585E88}"/>
    <hyperlink ref="B34" r:id="rId43" display="https://bowling.lexerbowling.com/bowlingdelapraille/liguesgb2024-2025/pl00F.htm" xr:uid="{B645B3FA-40F4-4760-A981-C15274BAFDA5}"/>
    <hyperlink ref="H34" r:id="rId44" display="https://bowling.lexerbowling.com/bowlingdelapraille/liguesgb2024-2025/tm004.htm" xr:uid="{A281B3CC-23EE-4E2F-9E49-EC63A11658E1}"/>
    <hyperlink ref="B10" r:id="rId45" display="https://bowling.lexerbowling.com/bowlingdelapraille/liguesgb2024-2025/pl02B.htm" xr:uid="{06699A9F-C330-4A7E-89DF-DB6526DF5011}"/>
    <hyperlink ref="H10" r:id="rId46" display="https://bowling.lexerbowling.com/bowlingdelapraille/liguesgb2024-2025/tm00C.htm" xr:uid="{AE84546A-943D-485A-AC40-1A8690D81F21}"/>
    <hyperlink ref="B47" r:id="rId47" display="https://bowling.lexerbowling.com/bowlingdelapraille/liguesgb2024-2025/pl013.htm" xr:uid="{23FDA5DB-DB73-4F90-9824-AB5AD83CBDD8}"/>
    <hyperlink ref="H47" r:id="rId48" display="https://bowling.lexerbowling.com/bowlingdelapraille/liguesgb2024-2025/tm005.htm" xr:uid="{E665FF5C-4159-464E-93F2-A2D3DE91A118}"/>
    <hyperlink ref="B18" r:id="rId49" display="https://bowling.lexerbowling.com/bowlingdelapraille/liguesgb2024-2025/pl00D.htm" xr:uid="{3FC6F1A5-8E7B-40AC-B76A-1AE1AA9ED04D}"/>
    <hyperlink ref="H18" r:id="rId50" display="https://bowling.lexerbowling.com/bowlingdelapraille/liguesgb2024-2025/tm004.htm" xr:uid="{8E04D09A-3929-4CD4-829C-FC16DE8C1897}"/>
    <hyperlink ref="B44" r:id="rId51" display="https://bowling.lexerbowling.com/bowlingdelapraille/liguesgb2024-2025/pl003.htm" xr:uid="{3A77B909-121A-497D-BC08-E03708312832}"/>
    <hyperlink ref="H44" r:id="rId52" display="https://bowling.lexerbowling.com/bowlingdelapraille/liguesgb2024-2025/tm001.htm" xr:uid="{DF7E9EE6-6525-4757-AC04-AF5BC9740134}"/>
    <hyperlink ref="B35" r:id="rId53" display="https://bowling.lexerbowling.com/bowlingdelapraille/liguesgb2024-2025/pl001.htm" xr:uid="{9AF74A6C-9EEF-497A-8F9D-3D496762257C}"/>
    <hyperlink ref="H35" r:id="rId54" display="https://bowling.lexerbowling.com/bowlingdelapraille/liguesgb2024-2025/tm001.htm" xr:uid="{EFD687A3-CD88-4080-A48B-7CC57E62DE9A}"/>
    <hyperlink ref="B32" r:id="rId55" display="https://bowling.lexerbowling.com/bowlingdelapraille/liguesgb2024-2025/pl005.htm" xr:uid="{F0F9D336-E280-4A50-8A88-BD4671F2CDCC}"/>
    <hyperlink ref="H32" r:id="rId56" display="https://bowling.lexerbowling.com/bowlingdelapraille/liguesgb2024-2025/tm002.htm" xr:uid="{D5F52973-A7FA-4BA1-BD26-3956187BD660}"/>
    <hyperlink ref="B27" r:id="rId57" display="https://bowling.lexerbowling.com/bowlingdelapraille/liguesgb2024-2025/pl03E.htm" xr:uid="{B7ECAD31-0860-4027-8A11-5B0281271183}"/>
    <hyperlink ref="H27" r:id="rId58" display="https://bowling.lexerbowling.com/bowlingdelapraille/liguesgb2024-2025/tm00C.htm" xr:uid="{50534426-4E58-47F4-AFB2-7CF922FBC250}"/>
    <hyperlink ref="B14" r:id="rId59" display="https://bowling.lexerbowling.com/bowlingdelapraille/liguesgb2024-2025/pl025.htm" xr:uid="{BD27A896-4958-46FA-84CA-05FAE07C4EA5}"/>
    <hyperlink ref="H14" r:id="rId60" display="https://bowling.lexerbowling.com/bowlingdelapraille/liguesgb2024-2025/tm00A.htm" xr:uid="{1649D937-75EA-4967-AF44-A95F8724E4E8}"/>
    <hyperlink ref="B40" r:id="rId61" display="https://bowling.lexerbowling.com/bowlingdelapraille/liguesgb2024-2025/pl032.htm" xr:uid="{C432B0F7-A099-496B-966C-C165B5322F61}"/>
    <hyperlink ref="H40" r:id="rId62" display="https://bowling.lexerbowling.com/bowlingdelapraille/liguesgb2024-2025/tm00D.htm" xr:uid="{D8E4DB54-837B-49C2-AEB2-42AEC8A00E32}"/>
    <hyperlink ref="B39" r:id="rId63" display="https://bowling.lexerbowling.com/bowlingdelapraille/liguesgb2024-2025/pl041.htm" xr:uid="{3E4353D5-0F98-4CAD-8978-03712A320D1F}"/>
    <hyperlink ref="H39" r:id="rId64" display="https://bowling.lexerbowling.com/bowlingdelapraille/liguesgb2024-2025/tm00F.htm" xr:uid="{B66FAED0-355A-444E-9EEA-D7EA938D7C59}"/>
    <hyperlink ref="B5" r:id="rId65" display="https://bowling.lexerbowling.com/bowlingdelapraille/liguesgb2024-2025/pl030.htm" xr:uid="{3BEE8842-9B86-44F6-A1EB-13E1A5415FFE}"/>
    <hyperlink ref="H5" r:id="rId66" display="https://bowling.lexerbowling.com/bowlingdelapraille/liguesgb2024-2025/tm00D.htm" xr:uid="{28BD9789-1C92-4CA5-8F69-16C29A012DEA}"/>
    <hyperlink ref="B49" r:id="rId67" display="https://bowling.lexerbowling.com/bowlingdelapraille/liguesgb2024-2025/pl016.htm" xr:uid="{70A08F2B-EE9E-4134-A45B-2436448F664F}"/>
    <hyperlink ref="H49" r:id="rId68" display="https://bowling.lexerbowling.com/bowlingdelapraille/liguesgb2024-2025/tm006.htm" xr:uid="{C6CEC25D-39E0-485E-80F1-4A0895D67D2C}"/>
    <hyperlink ref="B23" r:id="rId69" display="https://bowling.lexerbowling.com/bowlingdelapraille/liguesgb2024-2025/pl015.htm" xr:uid="{967E0713-0653-457A-9376-9E4A7022CF65}"/>
    <hyperlink ref="H23" r:id="rId70" display="https://bowling.lexerbowling.com/bowlingdelapraille/liguesgb2024-2025/tm006.htm" xr:uid="{EFABDAE2-77FE-477E-A358-BC47C821F819}"/>
    <hyperlink ref="B13" r:id="rId71" display="https://bowling.lexerbowling.com/bowlingdelapraille/liguesgb2024-2025/pl026.htm" xr:uid="{8BDE606D-CC66-4C07-B275-2EA59F576483}"/>
    <hyperlink ref="H13" r:id="rId72" display="https://bowling.lexerbowling.com/bowlingdelapraille/liguesgb2024-2025/tm00A.htm" xr:uid="{4CA26FD3-2523-4489-8060-10D9BEBDA61B}"/>
    <hyperlink ref="B17" r:id="rId73" display="https://bowling.lexerbowling.com/bowlingdelapraille/liguesgb2024-2025/pl040.htm" xr:uid="{D47F0B60-39D2-40D7-91D7-67F96DB292F2}"/>
    <hyperlink ref="H17" r:id="rId74" display="https://bowling.lexerbowling.com/bowlingdelapraille/liguesgb2024-2025/tm00F.htm" xr:uid="{8ED4276A-7463-484D-B02D-5C0DB2F7C7F0}"/>
    <hyperlink ref="B36" r:id="rId75" display="https://bowling.lexerbowling.com/bowlingdelapraille/liguesgb2024-2025/pl042.htm" xr:uid="{C7F2AE70-C3C2-4DBD-93D0-315F936F412D}"/>
    <hyperlink ref="H36" r:id="rId76" display="https://bowling.lexerbowling.com/bowlingdelapraille/liguesgb2024-2025/tm010.htm" xr:uid="{FE930A9E-1D80-4E85-8B97-5399A80E7374}"/>
    <hyperlink ref="B25" r:id="rId77" display="https://bowling.lexerbowling.com/bowlingdelapraille/liguesgb2024-2025/pl031.htm" xr:uid="{F769BFCD-CE3A-40E2-8B77-CE0C32479B63}"/>
    <hyperlink ref="H25" r:id="rId78" display="https://bowling.lexerbowling.com/bowlingdelapraille/liguesgb2024-2025/tm00D.htm" xr:uid="{A9388D49-78B2-4EDC-B515-D473E8BA70B3}"/>
    <hyperlink ref="B3" r:id="rId79" display="https://bowling.lexerbowling.com/bowlingdelapraille/liguesgb2024-2025/pl036.htm" xr:uid="{2791F965-5906-469F-87D4-C71C00A5A2BA}"/>
    <hyperlink ref="H3" r:id="rId80" display="https://bowling.lexerbowling.com/bowlingdelapraille/liguesgb2024-2025/tm00E.htm" xr:uid="{635D99C3-DB74-4E9F-80FD-1742B80828E5}"/>
    <hyperlink ref="B21" r:id="rId81" display="https://bowling.lexerbowling.com/bowlingdelapraille/liguesgb2024-2025/pl03B.htm" xr:uid="{245E03A4-C667-4D87-95D0-07C5D1A5D63D}"/>
    <hyperlink ref="H21" r:id="rId82" display="https://bowling.lexerbowling.com/bowlingdelapraille/liguesgb2024-2025/tm00E.htm" xr:uid="{2F6C2A5F-8B8F-489A-B466-B9FE637B43BA}"/>
    <hyperlink ref="K9" r:id="rId83" display="https://bowling.lexerbowling.com/bowlingdelapraille/liguesgb2024-2025/pl012.htm" xr:uid="{2AD19738-0E2F-4216-A1F3-1C4CC2B2F064}"/>
    <hyperlink ref="K19" r:id="rId84" display="https://bowling.lexerbowling.com/bowlingdelapraille/liguesgb2024-2025/pl008.htm" xr:uid="{ACC88073-C383-42DE-A341-5BC6188B2DA6}"/>
    <hyperlink ref="K45" r:id="rId85" display="https://bowling.lexerbowling.com/bowlingdelapraille/liguesgb2024-2025/pl01A.htm" xr:uid="{DAAFB751-683E-44E7-B930-E9CF0E8B303F}"/>
    <hyperlink ref="K11" r:id="rId86" display="https://bowling.lexerbowling.com/bowlingdelapraille/liguesgb2024-2025/pl020.htm" xr:uid="{976CB8BB-DCAB-4AC2-9695-17EFB0F0B7E3}"/>
    <hyperlink ref="K26" r:id="rId87" display="https://bowling.lexerbowling.com/bowlingdelapraille/liguesgb2024-2025/pl044.htm" xr:uid="{70E980E1-EAE1-4E1F-A512-95C2A85B770C}"/>
    <hyperlink ref="K31" r:id="rId88" display="https://bowling.lexerbowling.com/bowlingdelapraille/liguesgb2024-2025/pl004.htm" xr:uid="{E28A4C5E-03A5-4E39-8CC5-077B001AA85E}"/>
    <hyperlink ref="K46" r:id="rId89" display="https://bowling.lexerbowling.com/bowlingdelapraille/liguesgb2024-2025/pl009.htm" xr:uid="{80EFE0BD-E161-4DD5-9F71-856C207F109B}"/>
    <hyperlink ref="K7" r:id="rId90" display="https://bowling.lexerbowling.com/bowlingdelapraille/liguesgb2024-2025/pl021.htm" xr:uid="{2C91DDDC-C349-4462-BA13-5F0DBBAC0826}"/>
    <hyperlink ref="K4" r:id="rId91" display="https://bowling.lexerbowling.com/bowlingdelapraille/liguesgb2024-2025/pl043.htm" xr:uid="{C3FF96BC-AA1A-4440-9695-CBDAF99C8A08}"/>
    <hyperlink ref="K30" r:id="rId92" display="https://bowling.lexerbowling.com/bowlingdelapraille/liguesgb2024-2025/pl029.htm" xr:uid="{7E946D5D-7001-45CE-9AF8-2D1BDAA0E598}"/>
    <hyperlink ref="K28" r:id="rId93" display="https://bowling.lexerbowling.com/bowlingdelapraille/liguesgb2024-2025/pl006.htm" xr:uid="{79AC92B0-B4D6-40E7-BF36-D53C951268F4}"/>
    <hyperlink ref="K33" r:id="rId94" display="https://bowling.lexerbowling.com/bowlingdelapraille/liguesgb2024-2025/pl028.htm" xr:uid="{AE22B4C0-DB8E-4772-BE9A-FABB11425809}"/>
    <hyperlink ref="K22" r:id="rId95" display="https://bowling.lexerbowling.com/bowlingdelapraille/liguesgb2024-2025/pl002.htm" xr:uid="{ADA336C3-0177-49AC-914A-55AD5B90F862}"/>
    <hyperlink ref="K34" r:id="rId96" display="https://bowling.lexerbowling.com/bowlingdelapraille/liguesgb2024-2025/pl00F.htm" xr:uid="{21227F39-69C5-4C51-B8C4-84AE4D4D6779}"/>
    <hyperlink ref="K41" r:id="rId97" display="https://bowling.lexerbowling.com/bowlingdelapraille/liguesgb2024-2025/pl00C.htm" xr:uid="{6E7269EB-A8D8-459C-B320-7DE7F2F2A416}"/>
    <hyperlink ref="K29" r:id="rId98" display="https://bowling.lexerbowling.com/bowlingdelapraille/liguesgb2024-2025/pl02D.htm" xr:uid="{37FC2F10-8058-4C3A-82DE-C9C33175B42C}"/>
    <hyperlink ref="K37" r:id="rId99" display="https://bowling.lexerbowling.com/bowlingdelapraille/liguesgb2024-2025/pl02E.htm" xr:uid="{C81920B7-6C5D-4460-9B4E-78E7C83BD61C}"/>
    <hyperlink ref="K10" r:id="rId100" display="https://bowling.lexerbowling.com/bowlingdelapraille/liguesgb2024-2025/pl02B.htm" xr:uid="{5D062076-FCBC-4CF0-A4CF-C7C7ECC86290}"/>
    <hyperlink ref="K8" r:id="rId101" display="https://bowling.lexerbowling.com/bowlingdelapraille/liguesgb2024-2025/pl00A.htm" xr:uid="{A9F41488-251F-45E7-8CC3-F239979E7E18}"/>
    <hyperlink ref="K42" r:id="rId102" display="https://bowling.lexerbowling.com/bowlingdelapraille/liguesgb2024-2025/pl037.htm" xr:uid="{3BEB9832-01D2-4751-9DD0-CFF6C2BA1607}"/>
    <hyperlink ref="K18" r:id="rId103" display="https://bowling.lexerbowling.com/bowlingdelapraille/liguesgb2024-2025/pl00D.htm" xr:uid="{BA20FE06-46C7-4360-BFBA-D7EB63956D23}"/>
    <hyperlink ref="K47" r:id="rId104" display="https://bowling.lexerbowling.com/bowlingdelapraille/liguesgb2024-2025/pl013.htm" xr:uid="{360C3C18-5D50-4244-9859-FB1876D3B06E}"/>
    <hyperlink ref="K12" r:id="rId105" display="https://bowling.lexerbowling.com/bowlingdelapraille/liguesgb2024-2025/pl03A.htm" xr:uid="{E0BC3C51-A24F-4B23-B9AB-77B7C7910F58}"/>
    <hyperlink ref="K44" r:id="rId106" display="https://bowling.lexerbowling.com/bowlingdelapraille/liguesgb2024-2025/pl003.htm" xr:uid="{61001288-B87B-4FF8-8F3C-4ADE098AF2A6}"/>
    <hyperlink ref="K15" r:id="rId107" display="https://bowling.lexerbowling.com/bowlingdelapraille/liguesgb2024-2025/pl033.htm" xr:uid="{E9A9CE79-1F75-4797-B7A4-422AC37CB9B1}"/>
    <hyperlink ref="K6" r:id="rId108" display="https://bowling.lexerbowling.com/bowlingdelapraille/liguesgb2024-2025/pl03D.htm" xr:uid="{EF128E31-234D-4700-8114-9D26990F0A5B}"/>
    <hyperlink ref="K20" r:id="rId109" display="https://bowling.lexerbowling.com/bowlingdelapraille/liguesgb2024-2025/pl046.htm" xr:uid="{0E1B47C7-D095-4A25-AE78-83C609385A66}"/>
    <hyperlink ref="K35" r:id="rId110" display="https://bowling.lexerbowling.com/bowlingdelapraille/liguesgb2024-2025/pl001.htm" xr:uid="{C71CD577-FAB0-4C53-BBBC-490FA4BA00BE}"/>
    <hyperlink ref="K43" r:id="rId111" display="https://bowling.lexerbowling.com/bowlingdelapraille/liguesgb2024-2025/pl03C.htm" xr:uid="{E10283A1-EC35-4446-8EF2-CAD80A348620}"/>
    <hyperlink ref="K32" r:id="rId112" display="https://bowling.lexerbowling.com/bowlingdelapraille/liguesgb2024-2025/pl005.htm" xr:uid="{C4A127C2-4F8C-48EF-B606-4A24CA9BE4FF}"/>
    <hyperlink ref="K38" r:id="rId113" display="https://bowling.lexerbowling.com/bowlingdelapraille/liguesgb2024-2025/pl034.htm" xr:uid="{F12F307B-15F1-4E02-BFC2-6E21D4EB2208}"/>
    <hyperlink ref="K27" r:id="rId114" display="https://bowling.lexerbowling.com/bowlingdelapraille/liguesgb2024-2025/pl03E.htm" xr:uid="{EE1800DD-7FCB-42CF-8EAD-DC90A2911153}"/>
    <hyperlink ref="K14" r:id="rId115" display="https://bowling.lexerbowling.com/bowlingdelapraille/liguesgb2024-2025/pl025.htm" xr:uid="{8850938D-5593-49DD-9A97-EA112C46E84B}"/>
    <hyperlink ref="K40" r:id="rId116" display="https://bowling.lexerbowling.com/bowlingdelapraille/liguesgb2024-2025/pl032.htm" xr:uid="{3AF8F0E9-3535-4177-8C23-DF76AEEB4A10}"/>
    <hyperlink ref="K39" r:id="rId117" display="https://bowling.lexerbowling.com/bowlingdelapraille/liguesgb2024-2025/pl041.htm" xr:uid="{19794F55-AE03-4A51-9209-A365FE915A42}"/>
    <hyperlink ref="K49" r:id="rId118" display="https://bowling.lexerbowling.com/bowlingdelapraille/liguesgb2024-2025/pl016.htm" xr:uid="{523A7D29-BA83-43D3-A522-76373E752036}"/>
    <hyperlink ref="K23" r:id="rId119" display="https://bowling.lexerbowling.com/bowlingdelapraille/liguesgb2024-2025/pl015.htm" xr:uid="{F46650DA-974C-4930-B705-8EF74D976891}"/>
    <hyperlink ref="K13" r:id="rId120" display="https://bowling.lexerbowling.com/bowlingdelapraille/liguesgb2024-2025/pl026.htm" xr:uid="{C55338AA-F2D0-4924-AE04-5E3A38BD1241}"/>
    <hyperlink ref="K17" r:id="rId121" display="https://bowling.lexerbowling.com/bowlingdelapraille/liguesgb2024-2025/pl040.htm" xr:uid="{A61062A2-1178-432F-831C-136BAF966C94}"/>
    <hyperlink ref="K36" r:id="rId122" display="https://bowling.lexerbowling.com/bowlingdelapraille/liguesgb2024-2025/pl042.htm" xr:uid="{EDF7EDB5-1640-4033-AE7A-4326B3B029C1}"/>
    <hyperlink ref="K5" r:id="rId123" display="https://bowling.lexerbowling.com/bowlingdelapraille/liguesgb2024-2025/pl030.htm" xr:uid="{36394482-46CC-482C-B50C-110B523B2034}"/>
    <hyperlink ref="K25" r:id="rId124" display="https://bowling.lexerbowling.com/bowlingdelapraille/liguesgb2024-2025/pl031.htm" xr:uid="{3875BE2A-BDA7-4A14-9371-0AD289B46779}"/>
    <hyperlink ref="K3" r:id="rId125" display="https://bowling.lexerbowling.com/bowlingdelapraille/liguesgb2024-2025/pl036.htm" xr:uid="{78CAB62D-9699-49BD-BFBC-C0BD91FA3951}"/>
    <hyperlink ref="K21" r:id="rId126" display="https://bowling.lexerbowling.com/bowlingdelapraille/liguesgb2024-2025/pl03B.htm" xr:uid="{A58ABDE3-A581-4EBF-967F-956FE607F3D3}"/>
    <hyperlink ref="Q9" r:id="rId127" display="https://bowling.lexerbowling.com/bowlingdelapraille/liguesgb2024-2025/tm005.htm" xr:uid="{D34676AA-725D-49FF-B0C0-1C7B4F9AA24D}"/>
    <hyperlink ref="Q19" r:id="rId128" display="https://bowling.lexerbowling.com/bowlingdelapraille/liguesgb2024-2025/tm003.htm" xr:uid="{2961F168-48AA-469B-94E6-7FF4DA08865A}"/>
    <hyperlink ref="Q45" r:id="rId129" display="https://bowling.lexerbowling.com/bowlingdelapraille/liguesgb2024-2025/tm004.htm" xr:uid="{F1062DC8-A0F7-4816-8FA4-3DFF1E94324B}"/>
    <hyperlink ref="Q11" r:id="rId130" display="https://bowling.lexerbowling.com/bowlingdelapraille/liguesgb2024-2025/tm009.htm" xr:uid="{4F2DA3B4-B56B-4B2E-A1D2-9C87A1262AC0}"/>
    <hyperlink ref="Q26" r:id="rId131" display="https://bowling.lexerbowling.com/bowlingdelapraille/liguesgb2024-2025/tm007.htm" xr:uid="{18743893-FF6E-479C-8806-9B7770F577EC}"/>
    <hyperlink ref="Q31" r:id="rId132" display="https://bowling.lexerbowling.com/bowlingdelapraille/liguesgb2024-2025/tm002.htm" xr:uid="{F40D476F-71B0-40D9-9BD3-D5A9BEE3722A}"/>
    <hyperlink ref="Q46" r:id="rId133" display="https://bowling.lexerbowling.com/bowlingdelapraille/liguesgb2024-2025/tm003.htm" xr:uid="{BC09871E-A8A6-4731-AAA6-F9E2A0FAFD13}"/>
    <hyperlink ref="Q7" r:id="rId134" display="https://bowling.lexerbowling.com/bowlingdelapraille/liguesgb2024-2025/tm009.htm" xr:uid="{2AC579DB-7886-4295-8F7E-89EB60C39F6D}"/>
    <hyperlink ref="Q4" r:id="rId135" display="https://bowling.lexerbowling.com/bowlingdelapraille/liguesgb2024-2025/tm007.htm" xr:uid="{805EBFBA-569A-4D72-ACE8-DE663CD96F66}"/>
    <hyperlink ref="Q30" r:id="rId136" display="https://bowling.lexerbowling.com/bowlingdelapraille/liguesgb2024-2025/tm010.htm" xr:uid="{89C99F8D-6824-412B-9230-E7C6133FDBBF}"/>
    <hyperlink ref="Q28" r:id="rId137" display="https://bowling.lexerbowling.com/bowlingdelapraille/liguesgb2024-2025/tm002.htm" xr:uid="{AAF1DF69-D0E9-42BE-8398-7A59A2859BEE}"/>
    <hyperlink ref="Q33" r:id="rId138" display="https://bowling.lexerbowling.com/bowlingdelapraille/liguesgb2024-2025/tm010.htm" xr:uid="{0D098A6D-32A9-4072-A03F-B63077BD48AF}"/>
    <hyperlink ref="Q22" r:id="rId139" display="https://bowling.lexerbowling.com/bowlingdelapraille/liguesgb2024-2025/tm001.htm" xr:uid="{F4FD40A7-0E16-4DE3-96D9-A3A7F311E9DC}"/>
    <hyperlink ref="Q34" r:id="rId140" display="https://bowling.lexerbowling.com/bowlingdelapraille/liguesgb2024-2025/tm004.htm" xr:uid="{356E9AB4-EBB6-4898-93F6-7CBBB13565E3}"/>
    <hyperlink ref="Q41" r:id="rId141" display="https://bowling.lexerbowling.com/bowlingdelapraille/liguesgb2024-2025/tm004.htm" xr:uid="{EE797D4A-51ED-41F3-A047-29175A9C5366}"/>
    <hyperlink ref="Q29" r:id="rId142" display="https://bowling.lexerbowling.com/bowlingdelapraille/liguesgb2024-2025/tm00C.htm" xr:uid="{85988750-4D45-442E-8B4F-E6BCADCC6EC7}"/>
    <hyperlink ref="Q37" r:id="rId143" display="https://bowling.lexerbowling.com/bowlingdelapraille/liguesgb2024-2025/tm00C.htm" xr:uid="{E94A2E99-6CE2-4569-BB39-3A2C4AFF0AD0}"/>
    <hyperlink ref="Q10" r:id="rId144" display="https://bowling.lexerbowling.com/bowlingdelapraille/liguesgb2024-2025/tm00C.htm" xr:uid="{6789A554-74F4-4077-B0EA-D23A05483D94}"/>
    <hyperlink ref="Q8" r:id="rId145" display="https://bowling.lexerbowling.com/bowlingdelapraille/liguesgb2024-2025/tm003.htm" xr:uid="{4C8750F4-8BE5-4AC7-B3A1-8F8F91C7F801}"/>
    <hyperlink ref="Q42" r:id="rId146" display="https://bowling.lexerbowling.com/bowlingdelapraille/liguesgb2024-2025/tm005.htm" xr:uid="{8216AAE1-96E9-4622-A24F-29B8056D4619}"/>
    <hyperlink ref="Q18" r:id="rId147" display="https://bowling.lexerbowling.com/bowlingdelapraille/liguesgb2024-2025/tm004.htm" xr:uid="{4EFDB141-5AB0-4588-9316-0B0B1B2FA91B}"/>
    <hyperlink ref="Q47" r:id="rId148" display="https://bowling.lexerbowling.com/bowlingdelapraille/liguesgb2024-2025/tm005.htm" xr:uid="{B9E661B4-0BF0-4BCB-B4A0-D66D6DC5B089}"/>
    <hyperlink ref="Q12" r:id="rId149" display="https://bowling.lexerbowling.com/bowlingdelapraille/liguesgb2024-2025/tm00E.htm" xr:uid="{961ADD15-23E4-4399-9987-7C85A6CFE26A}"/>
    <hyperlink ref="Q44" r:id="rId150" display="https://bowling.lexerbowling.com/bowlingdelapraille/liguesgb2024-2025/tm001.htm" xr:uid="{D337D0AF-F44B-402B-8C14-C82D320996AD}"/>
    <hyperlink ref="Q15" r:id="rId151" display="https://bowling.lexerbowling.com/bowlingdelapraille/liguesgb2024-2025/tm00D.htm" xr:uid="{4760951B-2CF0-4599-BEEE-D302B01A678B}"/>
    <hyperlink ref="Q6" r:id="rId152" display="https://bowling.lexerbowling.com/bowlingdelapraille/liguesgb2024-2025/tm00C.htm" xr:uid="{8B565DED-AEE9-467C-9980-F32CE72E3BA4}"/>
    <hyperlink ref="Q20" r:id="rId153" display="https://bowling.lexerbowling.com/bowlingdelapraille/liguesgb2024-2025/tm007.htm" xr:uid="{4E1693EF-A667-4C89-9904-FA3EC3D7B255}"/>
    <hyperlink ref="Q35" r:id="rId154" display="https://bowling.lexerbowling.com/bowlingdelapraille/liguesgb2024-2025/tm001.htm" xr:uid="{33C37B74-9F7E-4800-B86D-20FF76B3F865}"/>
    <hyperlink ref="Q43" r:id="rId155" display="https://bowling.lexerbowling.com/bowlingdelapraille/liguesgb2024-2025/tm00E.htm" xr:uid="{A2DE5AC7-E68A-4E8B-ABE2-1615ED9C9AC4}"/>
    <hyperlink ref="Q32" r:id="rId156" display="https://bowling.lexerbowling.com/bowlingdelapraille/liguesgb2024-2025/tm002.htm" xr:uid="{F07184E9-B81F-4239-AF8F-D4FB172E68A8}"/>
    <hyperlink ref="Q38" r:id="rId157" display="https://bowling.lexerbowling.com/bowlingdelapraille/liguesgb2024-2025/tm00D.htm" xr:uid="{3416832F-4592-48B0-A779-4D279DC60AF5}"/>
    <hyperlink ref="Q27" r:id="rId158" display="https://bowling.lexerbowling.com/bowlingdelapraille/liguesgb2024-2025/tm00C.htm" xr:uid="{620BA0B8-2DFA-4574-8025-AE6A6739C5F5}"/>
    <hyperlink ref="Q14" r:id="rId159" display="https://bowling.lexerbowling.com/bowlingdelapraille/liguesgb2024-2025/tm00A.htm" xr:uid="{5E513FBE-9716-43DB-907B-8941575EC310}"/>
    <hyperlink ref="Q40" r:id="rId160" display="https://bowling.lexerbowling.com/bowlingdelapraille/liguesgb2024-2025/tm00D.htm" xr:uid="{5245F0D3-2C46-4876-BDAD-CD5AC6C237B5}"/>
    <hyperlink ref="Q39" r:id="rId161" display="https://bowling.lexerbowling.com/bowlingdelapraille/liguesgb2024-2025/tm00F.htm" xr:uid="{F545454D-F6E9-45D0-BB64-FC2C0550A5D7}"/>
    <hyperlink ref="Q49" r:id="rId162" display="https://bowling.lexerbowling.com/bowlingdelapraille/liguesgb2024-2025/tm006.htm" xr:uid="{4047203A-A887-4158-96FA-9B7D1ED5E1C4}"/>
    <hyperlink ref="Q23" r:id="rId163" display="https://bowling.lexerbowling.com/bowlingdelapraille/liguesgb2024-2025/tm006.htm" xr:uid="{FCA1EFE3-80C8-44EC-917B-FD2E473AEE91}"/>
    <hyperlink ref="Q13" r:id="rId164" display="https://bowling.lexerbowling.com/bowlingdelapraille/liguesgb2024-2025/tm00A.htm" xr:uid="{DE40CCE6-1CCF-472F-9781-CC002E7DB175}"/>
    <hyperlink ref="Q17" r:id="rId165" display="https://bowling.lexerbowling.com/bowlingdelapraille/liguesgb2024-2025/tm00F.htm" xr:uid="{B27761A0-92A0-4F23-810A-B0E11968441C}"/>
    <hyperlink ref="Q36" r:id="rId166" display="https://bowling.lexerbowling.com/bowlingdelapraille/liguesgb2024-2025/tm010.htm" xr:uid="{BB179100-DBF6-48A6-B19C-DE3DE9B18DB0}"/>
    <hyperlink ref="Q5" r:id="rId167" display="https://bowling.lexerbowling.com/bowlingdelapraille/liguesgb2024-2025/tm00D.htm" xr:uid="{E737E81F-813D-4D5F-B367-AB5B0C662F02}"/>
    <hyperlink ref="Q25" r:id="rId168" display="https://bowling.lexerbowling.com/bowlingdelapraille/liguesgb2024-2025/tm00D.htm" xr:uid="{FA5290D9-B973-40B8-8FCA-10B4B99E552B}"/>
    <hyperlink ref="Q3" r:id="rId169" display="https://bowling.lexerbowling.com/bowlingdelapraille/liguesgb2024-2025/tm00E.htm" xr:uid="{18C6F389-774F-4DBF-9286-10C95F656926}"/>
    <hyperlink ref="Q21" r:id="rId170" display="https://bowling.lexerbowling.com/bowlingdelapraille/liguesgb2024-2025/tm00E.htm" xr:uid="{DE080DAD-D673-4216-A7B5-8BB41235E588}"/>
    <hyperlink ref="B6" r:id="rId171" display="https://bowling.lexerbowling.com/bowlingdelapraille/liguesgb2024-2025/pl03D.htm" xr:uid="{55744A81-078E-492F-A25D-14863C2B3BFB}"/>
    <hyperlink ref="B15" r:id="rId172" display="https://bowling.lexerbowling.com/bowlingdelapraille/liguesgb2024-2025/pl033.htm" xr:uid="{CF3B9549-93FF-44D7-9D2E-3A869C445C0A}"/>
    <hyperlink ref="H15" r:id="rId173" display="https://bowling.lexerbowling.com/bowlingdelapraille/liguesgb2024-2025/tm00D.htm" xr:uid="{97E27133-FE5B-4D74-8214-2418ECBA2957}"/>
    <hyperlink ref="B38" r:id="rId174" display="https://bowling.lexerbowling.com/bowlingdelapraille/liguesgb2024-2025/pl034.htm" xr:uid="{137891DB-7FF6-4E1A-8F53-6DC5A5C32E68}"/>
    <hyperlink ref="H38" r:id="rId175" display="https://bowling.lexerbowling.com/bowlingdelapraille/liguesgb2024-2025/tm00D.htm" xr:uid="{25E39C22-08D5-43C6-AF85-AF3FF16C0992}"/>
    <hyperlink ref="H6" r:id="rId176" display="https://bowling.lexerbowling.com/bowlingdelapraille/liguesgb2024-2025/tm00C.htm" xr:uid="{435D76D5-B67D-4264-899C-6F22067CE8D6}"/>
    <hyperlink ref="T9" r:id="rId177" display="https://bowling.lexerbowling.com/bowlingdelapraille/liguesgb2024-2025/pl012.htm" xr:uid="{70961888-DA18-46AA-BDCD-94349B060B8B}"/>
    <hyperlink ref="Z9" r:id="rId178" display="https://bowling.lexerbowling.com/bowlingdelapraille/liguesgb2024-2025/tm005.htm" xr:uid="{A26D7CDB-D6C3-4D7D-BE32-9D76224DDA93}"/>
    <hyperlink ref="T19" r:id="rId179" display="https://bowling.lexerbowling.com/bowlingdelapraille/liguesgb2024-2025/pl008.htm" xr:uid="{B7987D6C-FF7F-4D71-BD26-DBFF58E0C021}"/>
    <hyperlink ref="Z19" r:id="rId180" display="https://bowling.lexerbowling.com/bowlingdelapraille/liguesgb2024-2025/tm003.htm" xr:uid="{CF06BD97-8A80-4668-ADB1-98AEACBB9AAC}"/>
    <hyperlink ref="T45" r:id="rId181" display="https://bowling.lexerbowling.com/bowlingdelapraille/liguesgb2024-2025/pl01A.htm" xr:uid="{3D230A94-0D4C-4023-9852-78B623301848}"/>
    <hyperlink ref="Z45" r:id="rId182" display="https://bowling.lexerbowling.com/bowlingdelapraille/liguesgb2024-2025/tm004.htm" xr:uid="{EE13E222-09F4-4BE4-80D8-20DB5E77BE43}"/>
    <hyperlink ref="T29" r:id="rId183" display="https://bowling.lexerbowling.com/bowlingdelapraille/liguesgb2024-2025/pl02D.htm" xr:uid="{8ECC60FC-AE05-4F61-9EDF-CBA5E5074A49}"/>
    <hyperlink ref="Z29" r:id="rId184" display="https://bowling.lexerbowling.com/bowlingdelapraille/liguesgb2024-2025/tm00C.htm" xr:uid="{53CB66FD-540A-4B5D-8F26-5FCB672BBAD4}"/>
    <hyperlink ref="T11" r:id="rId185" display="https://bowling.lexerbowling.com/bowlingdelapraille/liguesgb2024-2025/pl020.htm" xr:uid="{72C3E34F-B374-4151-9E68-ECB33EAE20CD}"/>
    <hyperlink ref="Z11" r:id="rId186" display="https://bowling.lexerbowling.com/bowlingdelapraille/liguesgb2024-2025/tm009.htm" xr:uid="{3D818104-E0D9-4BFA-81F7-182D803E071B}"/>
    <hyperlink ref="T26" r:id="rId187" display="https://bowling.lexerbowling.com/bowlingdelapraille/liguesgb2024-2025/pl044.htm" xr:uid="{B2F69DAE-6F45-4E03-A897-8648FBDD8B14}"/>
    <hyperlink ref="Z26" r:id="rId188" display="https://bowling.lexerbowling.com/bowlingdelapraille/liguesgb2024-2025/tm007.htm" xr:uid="{4525C4AA-904A-4825-B595-BE96F60F959F}"/>
    <hyperlink ref="T46" r:id="rId189" display="https://bowling.lexerbowling.com/bowlingdelapraille/liguesgb2024-2025/pl009.htm" xr:uid="{3290239F-7F31-4F68-8A56-CC81035CD169}"/>
    <hyperlink ref="Z46" r:id="rId190" display="https://bowling.lexerbowling.com/bowlingdelapraille/liguesgb2024-2025/tm003.htm" xr:uid="{B894377E-437E-4EEE-8765-F2EC9E0240EB}"/>
    <hyperlink ref="T35" r:id="rId191" display="https://bowling.lexerbowling.com/bowlingdelapraille/liguesgb2024-2025/pl001.htm" xr:uid="{B8DE04BD-BBD8-4F86-BC8B-6E41FE4A26BD}"/>
    <hyperlink ref="Z35" r:id="rId192" display="https://bowling.lexerbowling.com/bowlingdelapraille/liguesgb2024-2025/tm001.htm" xr:uid="{0E60CCC5-6507-4163-9635-7802ED7D781B}"/>
    <hyperlink ref="T4" r:id="rId193" display="https://bowling.lexerbowling.com/bowlingdelapraille/liguesgb2024-2025/pl043.htm" xr:uid="{44B912E0-226D-40B3-8A9E-ACEB8CF3DEED}"/>
    <hyperlink ref="Z4" r:id="rId194" display="https://bowling.lexerbowling.com/bowlingdelapraille/liguesgb2024-2025/tm007.htm" xr:uid="{91411D9D-741D-4F73-9D8E-E2ACF7696A20}"/>
    <hyperlink ref="T7" r:id="rId195" display="https://bowling.lexerbowling.com/bowlingdelapraille/liguesgb2024-2025/pl021.htm" xr:uid="{E66A334F-988E-401B-A31D-6CC04B975CA1}"/>
    <hyperlink ref="Z7" r:id="rId196" display="https://bowling.lexerbowling.com/bowlingdelapraille/liguesgb2024-2025/tm009.htm" xr:uid="{DC0EBEA1-F31E-4ED4-9A02-5BBF9CD6FC47}"/>
    <hyperlink ref="T31" r:id="rId197" display="https://bowling.lexerbowling.com/bowlingdelapraille/liguesgb2024-2025/pl004.htm" xr:uid="{E967664F-411C-4867-9E04-1447F4946522}"/>
    <hyperlink ref="Z31" r:id="rId198" display="https://bowling.lexerbowling.com/bowlingdelapraille/liguesgb2024-2025/tm002.htm" xr:uid="{770C6E09-79EF-4A2E-A84C-01208CE8C895}"/>
    <hyperlink ref="T33" r:id="rId199" display="https://bowling.lexerbowling.com/bowlingdelapraille/liguesgb2024-2025/pl028.htm" xr:uid="{EBE20CD1-F072-4625-9F71-1705046A0C70}"/>
    <hyperlink ref="Z33" r:id="rId200" display="https://bowling.lexerbowling.com/bowlingdelapraille/liguesgb2024-2025/tm010.htm" xr:uid="{FB2DB040-AA3E-4799-B8EB-A60B4A373628}"/>
    <hyperlink ref="T30" r:id="rId201" display="https://bowling.lexerbowling.com/bowlingdelapraille/liguesgb2024-2025/pl029.htm" xr:uid="{4B8FFCB2-D741-4B1D-99BB-E1155ABDC3AD}"/>
    <hyperlink ref="Z30" r:id="rId202" display="https://bowling.lexerbowling.com/bowlingdelapraille/liguesgb2024-2025/tm010.htm" xr:uid="{D642898E-AF29-46E9-9E8F-FCF1AA0977E9}"/>
    <hyperlink ref="T28" r:id="rId203" display="https://bowling.lexerbowling.com/bowlingdelapraille/liguesgb2024-2025/pl006.htm" xr:uid="{3E422CE9-0021-4F07-A014-F4680D765C17}"/>
    <hyperlink ref="Z28" r:id="rId204" display="https://bowling.lexerbowling.com/bowlingdelapraille/liguesgb2024-2025/tm002.htm" xr:uid="{F3B6BA96-1E1A-4E32-A27E-0A20AD221687}"/>
    <hyperlink ref="T32" r:id="rId205" display="https://bowling.lexerbowling.com/bowlingdelapraille/liguesgb2024-2025/pl005.htm" xr:uid="{80DFEBFC-87FE-4AAC-9BCC-0AF5AF7DCA94}"/>
    <hyperlink ref="Z32" r:id="rId206" display="https://bowling.lexerbowling.com/bowlingdelapraille/liguesgb2024-2025/tm002.htm" xr:uid="{F3441B1B-1F67-4F52-A10D-7822BA652926}"/>
    <hyperlink ref="T22" r:id="rId207" display="https://bowling.lexerbowling.com/bowlingdelapraille/liguesgb2024-2025/pl002.htm" xr:uid="{0E260ABC-738E-4EC8-855B-E852EF625E85}"/>
    <hyperlink ref="Z22" r:id="rId208" display="https://bowling.lexerbowling.com/bowlingdelapraille/liguesgb2024-2025/tm001.htm" xr:uid="{E4A968F0-5DBA-4B09-A04B-247976684A2B}"/>
    <hyperlink ref="T34" r:id="rId209" display="https://bowling.lexerbowling.com/bowlingdelapraille/liguesgb2024-2025/pl00F.htm" xr:uid="{640B5A53-A3FD-4D5D-A9F8-F97F5A6E7FDF}"/>
    <hyperlink ref="Z34" r:id="rId210" display="https://bowling.lexerbowling.com/bowlingdelapraille/liguesgb2024-2025/tm004.htm" xr:uid="{621888B9-550A-48D3-A1E5-F019C9CA2EA3}"/>
    <hyperlink ref="T41" r:id="rId211" display="https://bowling.lexerbowling.com/bowlingdelapraille/liguesgb2024-2025/pl00C.htm" xr:uid="{5992ECBC-5BBE-4FAD-8837-4BEF286397D0}"/>
    <hyperlink ref="Z41" r:id="rId212" display="https://bowling.lexerbowling.com/bowlingdelapraille/liguesgb2024-2025/tm004.htm" xr:uid="{385B9572-B0BE-44B4-B86E-A05A60C3381E}"/>
    <hyperlink ref="T37" r:id="rId213" display="https://bowling.lexerbowling.com/bowlingdelapraille/liguesgb2024-2025/pl02E.htm" xr:uid="{246B8EC1-E13F-402F-B13A-C20FAA0DFE36}"/>
    <hyperlink ref="Z37" r:id="rId214" display="https://bowling.lexerbowling.com/bowlingdelapraille/liguesgb2024-2025/tm00C.htm" xr:uid="{4936F819-CCFE-46E0-8CE0-D8514D3F8FE9}"/>
    <hyperlink ref="T48" r:id="rId215" display="https://bowling.lexerbowling.com/bowlingdelapraille/liguesgb2024-2025/pl022.htm" xr:uid="{BE309421-1641-4776-BAB6-9CC5DDCBAC6E}"/>
    <hyperlink ref="Z48" r:id="rId216" display="https://bowling.lexerbowling.com/bowlingdelapraille/liguesgb2024-2025/tm009.htm" xr:uid="{93629A65-D848-47BC-AE1A-0587555CEE0F}"/>
    <hyperlink ref="T10" r:id="rId217" display="https://bowling.lexerbowling.com/bowlingdelapraille/liguesgb2024-2025/pl02B.htm" xr:uid="{63A99FB7-C641-4DA0-BC6C-33C6F605EAEB}"/>
    <hyperlink ref="Z10" r:id="rId218" display="https://bowling.lexerbowling.com/bowlingdelapraille/liguesgb2024-2025/tm00C.htm" xr:uid="{F9C9377C-B83F-4C2D-9332-541C91305074}"/>
    <hyperlink ref="T8" r:id="rId219" display="https://bowling.lexerbowling.com/bowlingdelapraille/liguesgb2024-2025/pl00A.htm" xr:uid="{FDC4D197-9E38-4A20-8E71-BCE5B6233D2B}"/>
    <hyperlink ref="Z8" r:id="rId220" display="https://bowling.lexerbowling.com/bowlingdelapraille/liguesgb2024-2025/tm003.htm" xr:uid="{9E4171BE-CBE5-4B7A-ACE6-3F8E8C32D4BE}"/>
    <hyperlink ref="T6" r:id="rId221" display="https://bowling.lexerbowling.com/bowlingdelapraille/liguesgb2024-2025/pl03D.htm" xr:uid="{968D9674-9809-46C9-9C2B-4827C21DE10C}"/>
    <hyperlink ref="Z6" r:id="rId222" display="https://bowling.lexerbowling.com/bowlingdelapraille/liguesgb2024-2025/tm00C.htm" xr:uid="{22414DD2-8F23-45AF-875E-0E69EDCB8610}"/>
    <hyperlink ref="T47" r:id="rId223" display="https://bowling.lexerbowling.com/bowlingdelapraille/liguesgb2024-2025/pl013.htm" xr:uid="{B221B160-9CBB-4A6C-9CFE-0F0DBBA3624B}"/>
    <hyperlink ref="Z47" r:id="rId224" display="https://bowling.lexerbowling.com/bowlingdelapraille/liguesgb2024-2025/tm005.htm" xr:uid="{ADE9325D-3F12-4EF5-B522-665065FEF05D}"/>
    <hyperlink ref="T18" r:id="rId225" display="https://bowling.lexerbowling.com/bowlingdelapraille/liguesgb2024-2025/pl00D.htm" xr:uid="{919612B1-C5CE-4EEC-B2DC-A2E419118FD0}"/>
    <hyperlink ref="Z18" r:id="rId226" display="https://bowling.lexerbowling.com/bowlingdelapraille/liguesgb2024-2025/tm004.htm" xr:uid="{48486A3B-0D2B-42FB-9ABB-9B0B62B379B0}"/>
    <hyperlink ref="T12" r:id="rId227" display="https://bowling.lexerbowling.com/bowlingdelapraille/liguesgb2024-2025/pl03A.htm" xr:uid="{FA0A8E9E-B6C0-4DFE-8841-D388EF88B003}"/>
    <hyperlink ref="Z12" r:id="rId228" display="https://bowling.lexerbowling.com/bowlingdelapraille/liguesgb2024-2025/tm00E.htm" xr:uid="{654A5549-127F-4A75-9845-9467D7092BED}"/>
    <hyperlink ref="T24" r:id="rId229" display="https://bowling.lexerbowling.com/bowlingdelapraille/liguesgb2024-2025/pl007.htm" xr:uid="{0F555B6C-AC0C-4F5D-BC72-CB8DB33B6595}"/>
    <hyperlink ref="Z24" r:id="rId230" display="https://bowling.lexerbowling.com/bowlingdelapraille/liguesgb2024-2025/tm003.htm" xr:uid="{44460126-7ADB-4F48-B49B-9D8DB74D9058}"/>
    <hyperlink ref="T42" r:id="rId231" display="https://bowling.lexerbowling.com/bowlingdelapraille/liguesgb2024-2025/pl037.htm" xr:uid="{111D4EC4-05C6-48BD-819F-DF8A564089F5}"/>
    <hyperlink ref="Z42" r:id="rId232" display="https://bowling.lexerbowling.com/bowlingdelapraille/liguesgb2024-2025/tm005.htm" xr:uid="{F732C421-2909-4E24-B9DB-FFDD824DBEC1}"/>
    <hyperlink ref="T44" r:id="rId233" display="https://bowling.lexerbowling.com/bowlingdelapraille/liguesgb2024-2025/pl003.htm" xr:uid="{7406E433-D5A9-47AE-B6E1-AD23681E8AA8}"/>
    <hyperlink ref="Z44" r:id="rId234" display="https://bowling.lexerbowling.com/bowlingdelapraille/liguesgb2024-2025/tm001.htm" xr:uid="{6C006F29-F446-49E1-A9C1-B06E5D66D004}"/>
    <hyperlink ref="T15" r:id="rId235" display="https://bowling.lexerbowling.com/bowlingdelapraille/liguesgb2024-2025/pl033.htm" xr:uid="{A3893085-5C8D-4CFA-860D-A1FF2614B3FE}"/>
    <hyperlink ref="Z15" r:id="rId236" display="https://bowling.lexerbowling.com/bowlingdelapraille/liguesgb2024-2025/tm00D.htm" xr:uid="{0B8B233A-0C15-49D6-B6B6-A03F7FE4BBD2}"/>
    <hyperlink ref="T20" r:id="rId237" display="https://bowling.lexerbowling.com/bowlingdelapraille/liguesgb2024-2025/pl046.htm" xr:uid="{A205FF58-BFCF-4A18-B54E-518757BC38DE}"/>
    <hyperlink ref="Z20" r:id="rId238" display="https://bowling.lexerbowling.com/bowlingdelapraille/liguesgb2024-2025/tm007.htm" xr:uid="{5CD586B6-C684-400A-9833-866A2FEA3AA4}"/>
    <hyperlink ref="T43" r:id="rId239" display="https://bowling.lexerbowling.com/bowlingdelapraille/liguesgb2024-2025/pl03C.htm" xr:uid="{362507E4-A1FA-4BFA-A264-015D4D9D7FE0}"/>
    <hyperlink ref="Z43" r:id="rId240" display="https://bowling.lexerbowling.com/bowlingdelapraille/liguesgb2024-2025/tm00E.htm" xr:uid="{9AB9D916-2892-4C79-BC38-C2EF775AAB06}"/>
    <hyperlink ref="T16" r:id="rId241" display="https://bowling.lexerbowling.com/bowlingdelapraille/liguesgb2024-2025/pl039.htm" xr:uid="{99788602-A3FE-4E20-9ADD-4A9995D8D39F}"/>
    <hyperlink ref="Z16" r:id="rId242" display="https://bowling.lexerbowling.com/bowlingdelapraille/liguesgb2024-2025/tm00A.htm" xr:uid="{32D739C1-98CB-4DD4-89CB-838643E36CF4}"/>
    <hyperlink ref="T38" r:id="rId243" display="https://bowling.lexerbowling.com/bowlingdelapraille/liguesgb2024-2025/pl034.htm" xr:uid="{E8F0388F-181E-495C-B554-7957E124DE8F}"/>
    <hyperlink ref="Z38" r:id="rId244" display="https://bowling.lexerbowling.com/bowlingdelapraille/liguesgb2024-2025/tm00D.htm" xr:uid="{3157CC04-2222-4118-8A6A-76C468B88EE3}"/>
    <hyperlink ref="T27" r:id="rId245" display="https://bowling.lexerbowling.com/bowlingdelapraille/liguesgb2024-2025/pl03E.htm" xr:uid="{369CBC37-2AB2-40BD-BF09-26A05846E5F3}"/>
    <hyperlink ref="Z27" r:id="rId246" display="https://bowling.lexerbowling.com/bowlingdelapraille/liguesgb2024-2025/tm00C.htm" xr:uid="{200F8162-49DB-4330-A61D-A128A644C0C4}"/>
    <hyperlink ref="T14" r:id="rId247" display="https://bowling.lexerbowling.com/bowlingdelapraille/liguesgb2024-2025/pl025.htm" xr:uid="{E139A4BB-7A22-46EF-B1A0-DA125234D7FF}"/>
    <hyperlink ref="Z14" r:id="rId248" display="https://bowling.lexerbowling.com/bowlingdelapraille/liguesgb2024-2025/tm00A.htm" xr:uid="{C1C28B2F-2CD9-471F-984C-C8C144051A75}"/>
    <hyperlink ref="T40" r:id="rId249" display="https://bowling.lexerbowling.com/bowlingdelapraille/liguesgb2024-2025/pl032.htm" xr:uid="{7BFD8622-2C2C-41EE-B7FF-54C3435A2F0A}"/>
    <hyperlink ref="Z40" r:id="rId250" display="https://bowling.lexerbowling.com/bowlingdelapraille/liguesgb2024-2025/tm00D.htm" xr:uid="{3D92417B-5EC3-4117-938B-5949CB36BE63}"/>
    <hyperlink ref="T39" r:id="rId251" display="https://bowling.lexerbowling.com/bowlingdelapraille/liguesgb2024-2025/pl041.htm" xr:uid="{1AB50BA6-9177-4204-8936-830A023B5B2B}"/>
    <hyperlink ref="Z39" r:id="rId252" display="https://bowling.lexerbowling.com/bowlingdelapraille/liguesgb2024-2025/tm00F.htm" xr:uid="{96D5E815-075B-4F9F-BA84-6F7826D90644}"/>
    <hyperlink ref="T49" r:id="rId253" display="https://bowling.lexerbowling.com/bowlingdelapraille/liguesgb2024-2025/pl016.htm" xr:uid="{64F05EAF-CA84-4DC6-A45E-610DF8D63606}"/>
    <hyperlink ref="Z49" r:id="rId254" display="https://bowling.lexerbowling.com/bowlingdelapraille/liguesgb2024-2025/tm006.htm" xr:uid="{FD2560AD-C674-43D3-848A-11B37F5CEE91}"/>
    <hyperlink ref="T23" r:id="rId255" display="https://bowling.lexerbowling.com/bowlingdelapraille/liguesgb2024-2025/pl015.htm" xr:uid="{1D63B828-048B-4493-8298-A7E9A5C63BF6}"/>
    <hyperlink ref="Z23" r:id="rId256" display="https://bowling.lexerbowling.com/bowlingdelapraille/liguesgb2024-2025/tm006.htm" xr:uid="{3EBAE5C0-2669-4CD0-9CB6-8F04D1497790}"/>
    <hyperlink ref="T17" r:id="rId257" display="https://bowling.lexerbowling.com/bowlingdelapraille/liguesgb2024-2025/pl040.htm" xr:uid="{73B8DA20-5E08-4806-981A-43FB879C7324}"/>
    <hyperlink ref="Z17" r:id="rId258" display="https://bowling.lexerbowling.com/bowlingdelapraille/liguesgb2024-2025/tm00F.htm" xr:uid="{1389161A-C05E-4E6C-B47C-D6176D9E2A22}"/>
    <hyperlink ref="T3" r:id="rId259" display="https://bowling.lexerbowling.com/bowlingdelapraille/liguesgb2024-2025/pl036.htm" xr:uid="{70005BAD-6C04-4204-836D-E936C8F9BA35}"/>
    <hyperlink ref="Z3" r:id="rId260" display="https://bowling.lexerbowling.com/bowlingdelapraille/liguesgb2024-2025/tm00E.htm" xr:uid="{B8456D7F-1C2D-4145-B148-6362BA425281}"/>
    <hyperlink ref="T13" r:id="rId261" display="https://bowling.lexerbowling.com/bowlingdelapraille/liguesgb2024-2025/pl026.htm" xr:uid="{ACB63595-8053-4947-9DDD-5437E354596C}"/>
    <hyperlink ref="Z13" r:id="rId262" display="https://bowling.lexerbowling.com/bowlingdelapraille/liguesgb2024-2025/tm00A.htm" xr:uid="{36412CA8-EF05-45C5-8E85-1DE2F9BB7C37}"/>
    <hyperlink ref="T36" r:id="rId263" display="https://bowling.lexerbowling.com/bowlingdelapraille/liguesgb2024-2025/pl042.htm" xr:uid="{3A8452F2-B170-4A23-9FDF-F321F995749C}"/>
    <hyperlink ref="Z36" r:id="rId264" display="https://bowling.lexerbowling.com/bowlingdelapraille/liguesgb2024-2025/tm010.htm" xr:uid="{CA145144-FB4E-4F76-9163-084A58710C7A}"/>
    <hyperlink ref="T5" r:id="rId265" display="https://bowling.lexerbowling.com/bowlingdelapraille/liguesgb2024-2025/pl030.htm" xr:uid="{9E64712B-2224-4790-8554-98340A96C610}"/>
    <hyperlink ref="Z5" r:id="rId266" display="https://bowling.lexerbowling.com/bowlingdelapraille/liguesgb2024-2025/tm00D.htm" xr:uid="{91AF2BFD-9356-4C0D-B4AD-30B1E5028693}"/>
    <hyperlink ref="T25" r:id="rId267" display="https://bowling.lexerbowling.com/bowlingdelapraille/liguesgb2024-2025/pl031.htm" xr:uid="{3A5F8A97-196E-4F1A-9205-926B79D71B1B}"/>
    <hyperlink ref="Z25" r:id="rId268" display="https://bowling.lexerbowling.com/bowlingdelapraille/liguesgb2024-2025/tm00D.htm" xr:uid="{3EDF1F13-146E-4001-A3AE-988E55A34EA7}"/>
    <hyperlink ref="T21" r:id="rId269" display="https://bowling.lexerbowling.com/bowlingdelapraille/liguesgb2024-2025/pl03B.htm" xr:uid="{FB1575E0-1504-434D-92D9-B9E823FAEEC6}"/>
    <hyperlink ref="Z21" r:id="rId270" display="https://bowling.lexerbowling.com/bowlingdelapraille/liguesgb2024-2025/tm00E.htm" xr:uid="{CC4C41EB-8B80-4E3A-9D77-A127F8108F56}"/>
    <hyperlink ref="K16" r:id="rId271" display="https://bowling.lexerbowling.com/bowlingdelapraille/liguesgb2024-2025/pl039.htm" xr:uid="{AE0B4AB2-EC19-4B38-8619-8B771FBCE40D}"/>
    <hyperlink ref="B16" r:id="rId272" display="https://bowling.lexerbowling.com/bowlingdelapraille/liguesgb2024-2025/pl039.htm" xr:uid="{FEE7F307-D388-4F9C-A916-C50CA4E72EC8}"/>
    <hyperlink ref="H16" r:id="rId273" display="https://bowling.lexerbowling.com/bowlingdelapraille/liguesgb2024-2025/tm00F.htm" xr:uid="{6013BA32-0B2F-466C-BB59-BF089638962E}"/>
    <hyperlink ref="Q16" r:id="rId274" display="https://bowling.lexerbowling.com/bowlingdelapraille/liguesgb2024-2025/tm00F.htm" xr:uid="{7708E1F8-1AA3-4EB7-96E7-DAA399B7AA24}"/>
    <hyperlink ref="K24" r:id="rId275" display="https://bowling.lexerbowling.com/bowlingdelapraille/liguesgb2024-2025/pl007.htm" xr:uid="{5640F39E-1512-495E-B033-C2AD289CBCC3}"/>
    <hyperlink ref="B24" r:id="rId276" display="https://bowling.lexerbowling.com/bowlingdelapraille/liguesgb2024-2025/pl007.htm" xr:uid="{E009D296-2C41-4D52-A9A6-FDD382B880F7}"/>
    <hyperlink ref="H24" r:id="rId277" display="https://bowling.lexerbowling.com/bowlingdelapraille/liguesgb2024-2025/tm003.htm" xr:uid="{5DE9CE19-E173-48B1-909F-818F2077A87E}"/>
    <hyperlink ref="Q24" r:id="rId278" display="https://bowling.lexerbowling.com/bowlingdelapraille/liguesgb2024-2025/tm003.htm" xr:uid="{2B3E3AFF-8257-431E-86E2-E97D732B6FA1}"/>
    <hyperlink ref="K48" r:id="rId279" display="https://bowling.lexerbowling.com/bowlingdelapraille/liguesgb2024-2025/pl022.htm" xr:uid="{5CD02A68-C6B1-44CB-A598-41BCB595EAAD}"/>
    <hyperlink ref="B48" r:id="rId280" display="https://bowling.lexerbowling.com/bowlingdelapraille/liguesgb2024-2025/pl022.htm" xr:uid="{D95E09DA-2A73-4501-8B1D-18536E301688}"/>
    <hyperlink ref="Q48" r:id="rId281" display="https://bowling.lexerbowling.com/bowlingdelapraille/liguesgb2024-2025/tm009.htm" xr:uid="{670CA599-C0B1-4D11-AE21-A2515F8785EA}"/>
    <hyperlink ref="H48" r:id="rId282" display="https://bowling.lexerbowling.com/bowlingdelapraille/liguesgb2024-2025/tm009.htm" xr:uid="{6D376C79-E7A8-4700-86B0-E7D316E5472E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28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E558-90C0-41B9-A074-1DF7A1BC269D}">
  <dimension ref="A1:AS70"/>
  <sheetViews>
    <sheetView topLeftCell="A19" zoomScaleNormal="100" workbookViewId="0">
      <selection activeCell="N3" sqref="K3:N46"/>
    </sheetView>
  </sheetViews>
  <sheetFormatPr baseColWidth="10" defaultColWidth="11.5703125" defaultRowHeight="15" x14ac:dyDescent="0.25"/>
  <cols>
    <col min="1" max="1" width="4.5703125" style="7" bestFit="1" customWidth="1"/>
    <col min="2" max="2" width="25.140625" style="10" customWidth="1"/>
    <col min="3" max="7" width="9.42578125" style="7" customWidth="1"/>
    <col min="8" max="8" width="20.85546875" style="10" customWidth="1"/>
    <col min="9" max="9" width="16.140625" style="7" customWidth="1"/>
    <col min="10" max="10" width="4.5703125" style="7" customWidth="1"/>
    <col min="11" max="11" width="25.140625" style="10" customWidth="1"/>
    <col min="12" max="13" width="9.42578125" style="7" customWidth="1"/>
    <col min="14" max="14" width="9.42578125" style="71" customWidth="1"/>
    <col min="15" max="16" width="9.42578125" style="7" customWidth="1"/>
    <col min="17" max="17" width="20.85546875" style="10" customWidth="1"/>
    <col min="18" max="18" width="9.7109375" style="7" customWidth="1"/>
    <col min="19" max="19" width="4.5703125" style="7" customWidth="1"/>
    <col min="20" max="20" width="25.140625" style="10" customWidth="1"/>
    <col min="21" max="22" width="9.42578125" style="7" customWidth="1"/>
    <col min="23" max="23" width="9.42578125" style="71" customWidth="1"/>
    <col min="24" max="25" width="9.42578125" style="7" customWidth="1"/>
    <col min="26" max="26" width="20.85546875" style="10" customWidth="1"/>
    <col min="27" max="28" width="9.5703125" style="10" customWidth="1"/>
    <col min="29" max="29" width="21.140625" style="10" customWidth="1"/>
    <col min="30" max="34" width="9.5703125" style="10" customWidth="1"/>
    <col min="35" max="35" width="15.5703125" style="10" customWidth="1"/>
    <col min="36" max="36" width="9.5703125" style="10" customWidth="1"/>
    <col min="37" max="37" width="4.5703125" style="7" bestFit="1" customWidth="1"/>
    <col min="38" max="38" width="25.140625" style="10" customWidth="1"/>
    <col min="39" max="43" width="9.42578125" style="7" customWidth="1"/>
    <col min="44" max="44" width="20.85546875" style="7" customWidth="1"/>
    <col min="45" max="16384" width="11.5703125" style="10"/>
  </cols>
  <sheetData>
    <row r="1" spans="1:45" ht="18.75" x14ac:dyDescent="0.25">
      <c r="A1" s="106" t="s">
        <v>222</v>
      </c>
      <c r="B1" s="106"/>
      <c r="C1" s="106"/>
      <c r="D1" s="106"/>
      <c r="E1" s="106"/>
      <c r="F1" s="106"/>
      <c r="G1" s="106"/>
      <c r="H1" s="106"/>
      <c r="J1" s="106" t="s">
        <v>225</v>
      </c>
      <c r="K1" s="106"/>
      <c r="L1" s="106"/>
      <c r="M1" s="106"/>
      <c r="N1" s="106"/>
      <c r="O1" s="106"/>
      <c r="P1" s="106"/>
      <c r="Q1" s="106"/>
      <c r="R1" s="64"/>
      <c r="S1" s="106" t="s">
        <v>224</v>
      </c>
      <c r="T1" s="106"/>
      <c r="U1" s="106"/>
      <c r="V1" s="106"/>
      <c r="W1" s="106"/>
      <c r="X1" s="106"/>
      <c r="Y1" s="106"/>
      <c r="Z1" s="106"/>
      <c r="AA1" s="64"/>
      <c r="AB1" s="106" t="s">
        <v>223</v>
      </c>
      <c r="AC1" s="106"/>
      <c r="AD1" s="106"/>
      <c r="AE1" s="106"/>
      <c r="AF1" s="106"/>
      <c r="AG1" s="106"/>
      <c r="AH1" s="106"/>
      <c r="AI1" s="106"/>
      <c r="AJ1" s="64"/>
      <c r="AK1" s="106" t="s">
        <v>220</v>
      </c>
      <c r="AL1" s="106"/>
      <c r="AM1" s="106"/>
      <c r="AN1" s="106"/>
      <c r="AO1" s="106"/>
      <c r="AP1" s="106"/>
      <c r="AQ1" s="106"/>
      <c r="AR1" s="106"/>
    </row>
    <row r="2" spans="1:45" ht="30.75" thickBot="1" x14ac:dyDescent="0.3">
      <c r="A2" s="6" t="s">
        <v>0</v>
      </c>
      <c r="B2" s="8" t="s">
        <v>1</v>
      </c>
      <c r="C2" s="15" t="s">
        <v>5</v>
      </c>
      <c r="D2" s="6" t="s">
        <v>6</v>
      </c>
      <c r="E2" s="6" t="s">
        <v>12</v>
      </c>
      <c r="F2" s="9" t="s">
        <v>21</v>
      </c>
      <c r="G2" s="6" t="s">
        <v>13</v>
      </c>
      <c r="H2" s="66" t="s">
        <v>11</v>
      </c>
      <c r="J2" s="6" t="s">
        <v>0</v>
      </c>
      <c r="K2" s="8" t="s">
        <v>1</v>
      </c>
      <c r="L2" s="15" t="s">
        <v>5</v>
      </c>
      <c r="M2" s="6" t="s">
        <v>6</v>
      </c>
      <c r="N2" s="6" t="s">
        <v>12</v>
      </c>
      <c r="O2" s="9" t="s">
        <v>21</v>
      </c>
      <c r="P2" s="6" t="s">
        <v>13</v>
      </c>
      <c r="Q2" s="6" t="s">
        <v>11</v>
      </c>
      <c r="S2" s="6" t="s">
        <v>0</v>
      </c>
      <c r="T2" s="8" t="s">
        <v>1</v>
      </c>
      <c r="U2" s="15" t="s">
        <v>5</v>
      </c>
      <c r="V2" s="6" t="s">
        <v>6</v>
      </c>
      <c r="W2" s="41" t="s">
        <v>12</v>
      </c>
      <c r="X2" s="9" t="s">
        <v>21</v>
      </c>
      <c r="Y2" s="6" t="s">
        <v>13</v>
      </c>
      <c r="Z2" s="6" t="s">
        <v>11</v>
      </c>
      <c r="AB2" s="6" t="s">
        <v>0</v>
      </c>
      <c r="AC2" s="8" t="s">
        <v>1</v>
      </c>
      <c r="AD2" s="15" t="s">
        <v>5</v>
      </c>
      <c r="AE2" s="6" t="s">
        <v>6</v>
      </c>
      <c r="AF2" s="41" t="s">
        <v>12</v>
      </c>
      <c r="AG2" s="9" t="s">
        <v>21</v>
      </c>
      <c r="AH2" s="6" t="s">
        <v>13</v>
      </c>
      <c r="AI2" s="6" t="s">
        <v>11</v>
      </c>
      <c r="AK2" s="6" t="s">
        <v>0</v>
      </c>
      <c r="AL2" s="8" t="s">
        <v>1</v>
      </c>
      <c r="AM2" s="15" t="s">
        <v>5</v>
      </c>
      <c r="AN2" s="6" t="s">
        <v>6</v>
      </c>
      <c r="AO2" s="6" t="s">
        <v>12</v>
      </c>
      <c r="AP2" s="9" t="s">
        <v>21</v>
      </c>
      <c r="AQ2" s="6" t="s">
        <v>13</v>
      </c>
      <c r="AR2" s="6" t="s">
        <v>11</v>
      </c>
    </row>
    <row r="3" spans="1:45" ht="15.75" thickBot="1" x14ac:dyDescent="0.3">
      <c r="A3" s="33">
        <v>1</v>
      </c>
      <c r="B3" s="25" t="s">
        <v>68</v>
      </c>
      <c r="C3" s="72">
        <v>552</v>
      </c>
      <c r="D3" s="72">
        <v>4</v>
      </c>
      <c r="E3" s="72">
        <v>138</v>
      </c>
      <c r="F3" s="72">
        <v>150</v>
      </c>
      <c r="G3" s="72">
        <v>552</v>
      </c>
      <c r="H3" s="25" t="s">
        <v>228</v>
      </c>
      <c r="I3"/>
      <c r="J3" s="33">
        <v>1</v>
      </c>
      <c r="K3" s="25" t="s">
        <v>68</v>
      </c>
      <c r="L3" s="33">
        <v>474</v>
      </c>
      <c r="M3" s="33">
        <v>4</v>
      </c>
      <c r="N3" s="70">
        <v>118.5</v>
      </c>
      <c r="O3" s="33">
        <v>150</v>
      </c>
      <c r="P3" s="33">
        <v>552</v>
      </c>
      <c r="Q3" s="25" t="s">
        <v>228</v>
      </c>
      <c r="R3"/>
      <c r="S3" s="33">
        <v>1</v>
      </c>
      <c r="T3" s="38"/>
      <c r="U3" s="75"/>
      <c r="V3" s="75"/>
      <c r="W3" s="88"/>
      <c r="X3" s="75"/>
      <c r="Y3" s="75"/>
      <c r="Z3" s="38"/>
      <c r="AB3" s="39">
        <v>1</v>
      </c>
      <c r="AC3" s="85"/>
      <c r="AD3" s="61"/>
      <c r="AE3" s="61"/>
      <c r="AF3" s="62"/>
      <c r="AG3" s="61"/>
      <c r="AH3" s="61"/>
      <c r="AI3" s="85"/>
      <c r="AK3" s="33">
        <v>1</v>
      </c>
      <c r="AL3" s="25"/>
      <c r="AM3" s="72"/>
      <c r="AN3" s="72"/>
      <c r="AO3" s="72"/>
      <c r="AP3" s="72"/>
      <c r="AQ3" s="72"/>
      <c r="AR3" s="25"/>
      <c r="AS3"/>
    </row>
    <row r="4" spans="1:45" ht="15.75" thickBot="1" x14ac:dyDescent="0.3">
      <c r="A4" s="33">
        <v>2</v>
      </c>
      <c r="B4" s="25" t="s">
        <v>127</v>
      </c>
      <c r="C4" s="72">
        <v>1902</v>
      </c>
      <c r="D4" s="72">
        <v>12</v>
      </c>
      <c r="E4" s="72">
        <v>158.5</v>
      </c>
      <c r="F4" s="72">
        <v>257</v>
      </c>
      <c r="G4" s="72">
        <v>676</v>
      </c>
      <c r="H4" s="25" t="s">
        <v>105</v>
      </c>
      <c r="I4"/>
      <c r="J4" s="33">
        <v>2</v>
      </c>
      <c r="K4" s="25" t="s">
        <v>127</v>
      </c>
      <c r="L4" s="33">
        <v>587</v>
      </c>
      <c r="M4" s="33">
        <v>4</v>
      </c>
      <c r="N4" s="70">
        <v>146.75</v>
      </c>
      <c r="O4" s="33">
        <v>257</v>
      </c>
      <c r="P4" s="33">
        <v>676</v>
      </c>
      <c r="Q4" s="25" t="s">
        <v>105</v>
      </c>
      <c r="R4"/>
      <c r="S4" s="33">
        <v>2</v>
      </c>
      <c r="T4" s="38"/>
      <c r="U4" s="75"/>
      <c r="V4" s="75"/>
      <c r="W4" s="88"/>
      <c r="X4" s="75"/>
      <c r="Y4" s="75"/>
      <c r="Z4" s="38"/>
      <c r="AB4" s="39">
        <v>2</v>
      </c>
      <c r="AC4" s="85"/>
      <c r="AD4" s="61"/>
      <c r="AE4" s="61"/>
      <c r="AF4" s="62"/>
      <c r="AG4" s="61"/>
      <c r="AH4" s="61"/>
      <c r="AI4" s="85"/>
      <c r="AK4" s="33">
        <v>2</v>
      </c>
      <c r="AL4" s="25"/>
      <c r="AM4" s="72"/>
      <c r="AN4" s="72"/>
      <c r="AO4" s="72"/>
      <c r="AP4" s="72"/>
      <c r="AQ4" s="72"/>
      <c r="AR4" s="25"/>
      <c r="AS4"/>
    </row>
    <row r="5" spans="1:45" ht="15.75" thickBot="1" x14ac:dyDescent="0.3">
      <c r="A5" s="33">
        <v>3</v>
      </c>
      <c r="B5" s="25" t="s">
        <v>51</v>
      </c>
      <c r="C5" s="72">
        <v>1234</v>
      </c>
      <c r="D5" s="72">
        <v>8</v>
      </c>
      <c r="E5" s="72">
        <v>154.25</v>
      </c>
      <c r="F5" s="72">
        <v>180</v>
      </c>
      <c r="G5" s="72">
        <v>679</v>
      </c>
      <c r="H5" s="25" t="s">
        <v>90</v>
      </c>
      <c r="I5"/>
      <c r="J5" s="33">
        <v>3</v>
      </c>
      <c r="K5" s="25" t="s">
        <v>51</v>
      </c>
      <c r="L5" s="33">
        <v>0</v>
      </c>
      <c r="M5" s="33">
        <v>0</v>
      </c>
      <c r="N5" s="70" t="e">
        <v>#DIV/0!</v>
      </c>
      <c r="O5" s="33">
        <v>180</v>
      </c>
      <c r="P5" s="33">
        <v>679</v>
      </c>
      <c r="Q5" s="25" t="s">
        <v>90</v>
      </c>
      <c r="R5"/>
      <c r="S5" s="33">
        <v>3</v>
      </c>
      <c r="T5" s="38"/>
      <c r="U5" s="75"/>
      <c r="V5" s="75"/>
      <c r="W5" s="88"/>
      <c r="X5" s="75"/>
      <c r="Y5" s="75"/>
      <c r="Z5" s="38"/>
      <c r="AB5" s="39">
        <v>3</v>
      </c>
      <c r="AC5" s="85"/>
      <c r="AD5" s="61"/>
      <c r="AE5" s="61"/>
      <c r="AF5" s="62"/>
      <c r="AG5" s="61"/>
      <c r="AH5" s="61"/>
      <c r="AI5" s="85"/>
      <c r="AK5" s="33">
        <v>3</v>
      </c>
      <c r="AL5" s="25"/>
      <c r="AM5" s="72"/>
      <c r="AN5" s="72"/>
      <c r="AO5" s="72"/>
      <c r="AP5" s="72"/>
      <c r="AQ5" s="72"/>
      <c r="AR5" s="25"/>
      <c r="AS5"/>
    </row>
    <row r="6" spans="1:45" ht="15.75" thickBot="1" x14ac:dyDescent="0.3">
      <c r="A6" s="33">
        <v>4</v>
      </c>
      <c r="B6" s="25" t="s">
        <v>262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25" t="s">
        <v>97</v>
      </c>
      <c r="I6"/>
      <c r="J6" s="33">
        <v>4</v>
      </c>
      <c r="K6" s="25" t="s">
        <v>262</v>
      </c>
      <c r="L6" s="33">
        <v>628</v>
      </c>
      <c r="M6" s="33">
        <v>4</v>
      </c>
      <c r="N6" s="70">
        <v>157</v>
      </c>
      <c r="O6" s="33">
        <v>171</v>
      </c>
      <c r="P6" s="33">
        <v>628</v>
      </c>
      <c r="Q6" s="25" t="s">
        <v>97</v>
      </c>
      <c r="R6"/>
      <c r="S6" s="33">
        <v>4</v>
      </c>
      <c r="T6" s="38"/>
      <c r="U6" s="75"/>
      <c r="V6" s="75"/>
      <c r="W6" s="88"/>
      <c r="X6" s="75"/>
      <c r="Y6" s="75"/>
      <c r="Z6" s="38"/>
      <c r="AB6" s="39">
        <v>4</v>
      </c>
      <c r="AC6" s="85"/>
      <c r="AD6" s="61"/>
      <c r="AE6" s="61"/>
      <c r="AF6" s="62"/>
      <c r="AG6" s="61"/>
      <c r="AH6" s="61"/>
      <c r="AI6" s="85"/>
      <c r="AK6" s="33">
        <v>4</v>
      </c>
      <c r="AL6" s="25"/>
      <c r="AM6" s="72"/>
      <c r="AN6" s="72"/>
      <c r="AO6" s="72"/>
      <c r="AP6" s="72"/>
      <c r="AQ6" s="72"/>
      <c r="AR6" s="25"/>
      <c r="AS6"/>
    </row>
    <row r="7" spans="1:45" ht="15.75" thickBot="1" x14ac:dyDescent="0.3">
      <c r="A7" s="33">
        <v>5</v>
      </c>
      <c r="B7" s="25" t="s">
        <v>28</v>
      </c>
      <c r="C7" s="72">
        <v>1891</v>
      </c>
      <c r="D7" s="72">
        <v>12</v>
      </c>
      <c r="E7" s="72">
        <v>157.58000000000001</v>
      </c>
      <c r="F7" s="72">
        <v>198</v>
      </c>
      <c r="G7" s="72">
        <v>673</v>
      </c>
      <c r="H7" s="25" t="s">
        <v>7</v>
      </c>
      <c r="I7"/>
      <c r="J7" s="33">
        <v>5</v>
      </c>
      <c r="K7" s="25" t="s">
        <v>28</v>
      </c>
      <c r="L7" s="33">
        <v>631</v>
      </c>
      <c r="M7" s="33">
        <v>4</v>
      </c>
      <c r="N7" s="70">
        <v>157.75</v>
      </c>
      <c r="O7" s="33">
        <v>198</v>
      </c>
      <c r="P7" s="33">
        <v>673</v>
      </c>
      <c r="Q7" s="25" t="s">
        <v>7</v>
      </c>
      <c r="R7"/>
      <c r="S7" s="33">
        <v>5</v>
      </c>
      <c r="T7" s="38"/>
      <c r="U7" s="75"/>
      <c r="V7" s="75"/>
      <c r="W7" s="88"/>
      <c r="X7" s="75"/>
      <c r="Y7" s="75"/>
      <c r="Z7" s="38"/>
      <c r="AB7" s="39">
        <v>5</v>
      </c>
      <c r="AC7" s="85"/>
      <c r="AD7" s="61"/>
      <c r="AE7" s="61"/>
      <c r="AF7" s="62"/>
      <c r="AG7" s="61"/>
      <c r="AH7" s="61"/>
      <c r="AI7" s="85"/>
      <c r="AK7" s="33">
        <v>5</v>
      </c>
      <c r="AL7" s="25"/>
      <c r="AM7" s="72"/>
      <c r="AN7" s="72"/>
      <c r="AO7" s="72"/>
      <c r="AP7" s="72"/>
      <c r="AQ7" s="72"/>
      <c r="AR7" s="25"/>
      <c r="AS7"/>
    </row>
    <row r="8" spans="1:45" ht="15.75" thickBot="1" x14ac:dyDescent="0.3">
      <c r="A8" s="33">
        <v>6</v>
      </c>
      <c r="B8" s="25" t="s">
        <v>119</v>
      </c>
      <c r="C8" s="72">
        <v>1390</v>
      </c>
      <c r="D8" s="72">
        <v>8</v>
      </c>
      <c r="E8" s="72">
        <v>173.75</v>
      </c>
      <c r="F8" s="72">
        <v>193</v>
      </c>
      <c r="G8" s="72">
        <v>730</v>
      </c>
      <c r="H8" s="25" t="s">
        <v>91</v>
      </c>
      <c r="I8"/>
      <c r="J8" s="33">
        <v>6</v>
      </c>
      <c r="K8" s="25" t="s">
        <v>119</v>
      </c>
      <c r="L8" s="33">
        <v>0</v>
      </c>
      <c r="M8" s="33">
        <v>0</v>
      </c>
      <c r="N8" s="70" t="e">
        <v>#DIV/0!</v>
      </c>
      <c r="O8" s="33">
        <v>193</v>
      </c>
      <c r="P8" s="33">
        <v>730</v>
      </c>
      <c r="Q8" s="25" t="s">
        <v>91</v>
      </c>
      <c r="R8"/>
      <c r="S8" s="33">
        <v>6</v>
      </c>
      <c r="T8" s="38"/>
      <c r="U8" s="75"/>
      <c r="V8" s="75"/>
      <c r="W8" s="88"/>
      <c r="X8" s="75"/>
      <c r="Y8" s="75"/>
      <c r="Z8" s="38"/>
      <c r="AB8" s="39">
        <v>6</v>
      </c>
      <c r="AC8" s="85"/>
      <c r="AD8" s="61"/>
      <c r="AE8" s="61"/>
      <c r="AF8" s="62"/>
      <c r="AG8" s="61"/>
      <c r="AH8" s="61"/>
      <c r="AI8" s="85"/>
      <c r="AK8" s="33">
        <v>6</v>
      </c>
      <c r="AL8" s="25"/>
      <c r="AM8" s="72"/>
      <c r="AN8" s="72"/>
      <c r="AO8" s="72"/>
      <c r="AP8" s="72"/>
      <c r="AQ8" s="72"/>
      <c r="AR8" s="25"/>
      <c r="AS8"/>
    </row>
    <row r="9" spans="1:45" ht="15.75" thickBot="1" x14ac:dyDescent="0.3">
      <c r="A9" s="33">
        <v>7</v>
      </c>
      <c r="B9" s="25" t="s">
        <v>20</v>
      </c>
      <c r="C9" s="72">
        <v>2390</v>
      </c>
      <c r="D9" s="72">
        <v>12</v>
      </c>
      <c r="E9" s="72">
        <v>199.17</v>
      </c>
      <c r="F9" s="72">
        <v>245</v>
      </c>
      <c r="G9" s="72">
        <v>831</v>
      </c>
      <c r="H9" s="25" t="s">
        <v>93</v>
      </c>
      <c r="I9"/>
      <c r="J9" s="33">
        <v>7</v>
      </c>
      <c r="K9" s="25" t="s">
        <v>20</v>
      </c>
      <c r="L9" s="33">
        <v>721</v>
      </c>
      <c r="M9" s="33">
        <v>4</v>
      </c>
      <c r="N9" s="70">
        <v>180.25</v>
      </c>
      <c r="O9" s="33">
        <v>245</v>
      </c>
      <c r="P9" s="33">
        <v>831</v>
      </c>
      <c r="Q9" s="25" t="s">
        <v>93</v>
      </c>
      <c r="R9"/>
      <c r="S9" s="33">
        <v>7</v>
      </c>
      <c r="T9" s="38"/>
      <c r="U9" s="75"/>
      <c r="V9" s="75"/>
      <c r="W9" s="88"/>
      <c r="X9" s="75"/>
      <c r="Y9" s="75"/>
      <c r="Z9" s="38"/>
      <c r="AB9" s="39">
        <v>7</v>
      </c>
      <c r="AC9" s="85"/>
      <c r="AD9" s="61"/>
      <c r="AE9" s="61"/>
      <c r="AF9" s="62"/>
      <c r="AG9" s="61"/>
      <c r="AH9" s="61"/>
      <c r="AI9" s="85"/>
      <c r="AK9" s="33">
        <v>7</v>
      </c>
      <c r="AL9" s="25"/>
      <c r="AM9" s="72"/>
      <c r="AN9" s="72"/>
      <c r="AO9" s="72"/>
      <c r="AP9" s="72"/>
      <c r="AQ9" s="72"/>
      <c r="AR9" s="25"/>
      <c r="AS9"/>
    </row>
    <row r="10" spans="1:45" ht="15.75" thickBot="1" x14ac:dyDescent="0.3">
      <c r="A10" s="33">
        <v>8</v>
      </c>
      <c r="B10" s="25" t="s">
        <v>98</v>
      </c>
      <c r="C10" s="72">
        <v>720</v>
      </c>
      <c r="D10" s="72">
        <v>4</v>
      </c>
      <c r="E10" s="72">
        <v>180</v>
      </c>
      <c r="F10" s="72">
        <v>222</v>
      </c>
      <c r="G10" s="72">
        <v>720</v>
      </c>
      <c r="H10" s="25" t="s">
        <v>97</v>
      </c>
      <c r="I10"/>
      <c r="J10" s="33">
        <v>8</v>
      </c>
      <c r="K10" s="25" t="s">
        <v>98</v>
      </c>
      <c r="L10" s="33">
        <v>706</v>
      </c>
      <c r="M10" s="33">
        <v>4</v>
      </c>
      <c r="N10" s="70">
        <v>176.5</v>
      </c>
      <c r="O10" s="33">
        <v>222</v>
      </c>
      <c r="P10" s="33">
        <v>720</v>
      </c>
      <c r="Q10" s="25" t="s">
        <v>97</v>
      </c>
      <c r="R10"/>
      <c r="S10" s="33">
        <v>8</v>
      </c>
      <c r="T10" s="38"/>
      <c r="U10" s="75"/>
      <c r="V10" s="75"/>
      <c r="W10" s="88"/>
      <c r="X10" s="75"/>
      <c r="Y10" s="75"/>
      <c r="Z10" s="38"/>
      <c r="AB10" s="39">
        <v>8</v>
      </c>
      <c r="AC10" s="85"/>
      <c r="AD10" s="61"/>
      <c r="AE10" s="61"/>
      <c r="AF10" s="62"/>
      <c r="AG10" s="61"/>
      <c r="AH10" s="61"/>
      <c r="AI10" s="85"/>
      <c r="AK10" s="33">
        <v>8</v>
      </c>
      <c r="AL10" s="25"/>
      <c r="AM10" s="72"/>
      <c r="AN10" s="72"/>
      <c r="AO10" s="72"/>
      <c r="AP10" s="72"/>
      <c r="AQ10" s="72"/>
      <c r="AR10" s="25"/>
      <c r="AS10"/>
    </row>
    <row r="11" spans="1:45" ht="15.75" thickBot="1" x14ac:dyDescent="0.3">
      <c r="A11" s="33">
        <v>9</v>
      </c>
      <c r="B11" s="25" t="s">
        <v>15</v>
      </c>
      <c r="C11" s="72">
        <v>2154</v>
      </c>
      <c r="D11" s="72">
        <v>12</v>
      </c>
      <c r="E11" s="72">
        <v>179.5</v>
      </c>
      <c r="F11" s="72">
        <v>214</v>
      </c>
      <c r="G11" s="72">
        <v>725</v>
      </c>
      <c r="H11" s="25" t="s">
        <v>7</v>
      </c>
      <c r="I11"/>
      <c r="J11" s="33">
        <v>9</v>
      </c>
      <c r="K11" s="25" t="s">
        <v>15</v>
      </c>
      <c r="L11" s="33">
        <v>747</v>
      </c>
      <c r="M11" s="33">
        <v>4</v>
      </c>
      <c r="N11" s="70">
        <v>186.75</v>
      </c>
      <c r="O11" s="33">
        <v>242</v>
      </c>
      <c r="P11" s="33">
        <v>747</v>
      </c>
      <c r="Q11" s="25" t="s">
        <v>7</v>
      </c>
      <c r="R11"/>
      <c r="S11" s="33">
        <v>9</v>
      </c>
      <c r="T11" s="38"/>
      <c r="U11" s="75"/>
      <c r="V11" s="75"/>
      <c r="W11" s="88"/>
      <c r="X11" s="75"/>
      <c r="Y11" s="75"/>
      <c r="Z11" s="38"/>
      <c r="AB11" s="39">
        <v>9</v>
      </c>
      <c r="AC11" s="85"/>
      <c r="AD11" s="61"/>
      <c r="AE11" s="61"/>
      <c r="AF11" s="62"/>
      <c r="AG11" s="61"/>
      <c r="AH11" s="61"/>
      <c r="AI11" s="85"/>
      <c r="AK11" s="33">
        <v>9</v>
      </c>
      <c r="AL11" s="25"/>
      <c r="AM11" s="72"/>
      <c r="AN11" s="72"/>
      <c r="AO11" s="72"/>
      <c r="AP11" s="72"/>
      <c r="AQ11" s="72"/>
      <c r="AR11" s="25"/>
      <c r="AS11"/>
    </row>
    <row r="12" spans="1:45" ht="15.75" thickBot="1" x14ac:dyDescent="0.3">
      <c r="A12" s="33">
        <v>10</v>
      </c>
      <c r="B12" s="25" t="s">
        <v>16</v>
      </c>
      <c r="C12" s="72">
        <v>1302</v>
      </c>
      <c r="D12" s="72">
        <v>8</v>
      </c>
      <c r="E12" s="72">
        <v>162.75</v>
      </c>
      <c r="F12" s="72">
        <v>205</v>
      </c>
      <c r="G12" s="72">
        <v>656</v>
      </c>
      <c r="H12" s="25" t="s">
        <v>228</v>
      </c>
      <c r="I12"/>
      <c r="J12" s="33">
        <v>10</v>
      </c>
      <c r="K12" s="25" t="s">
        <v>16</v>
      </c>
      <c r="L12" s="33">
        <v>0</v>
      </c>
      <c r="M12" s="33">
        <v>0</v>
      </c>
      <c r="N12" s="70" t="e">
        <v>#DIV/0!</v>
      </c>
      <c r="O12" s="33">
        <v>205</v>
      </c>
      <c r="P12" s="33">
        <v>656</v>
      </c>
      <c r="Q12" s="25" t="s">
        <v>228</v>
      </c>
      <c r="R12"/>
      <c r="S12" s="33">
        <v>10</v>
      </c>
      <c r="T12" s="38"/>
      <c r="U12" s="75"/>
      <c r="V12" s="75"/>
      <c r="W12" s="88"/>
      <c r="X12" s="75"/>
      <c r="Y12" s="75"/>
      <c r="Z12" s="38"/>
      <c r="AB12" s="39">
        <v>10</v>
      </c>
      <c r="AC12" s="85"/>
      <c r="AD12" s="61"/>
      <c r="AE12" s="61"/>
      <c r="AF12" s="62"/>
      <c r="AG12" s="61"/>
      <c r="AH12" s="61"/>
      <c r="AI12" s="85"/>
      <c r="AK12" s="33">
        <v>10</v>
      </c>
      <c r="AL12" s="25"/>
      <c r="AM12" s="72"/>
      <c r="AN12" s="72"/>
      <c r="AO12" s="72"/>
      <c r="AP12" s="72"/>
      <c r="AQ12" s="72"/>
      <c r="AR12" s="25"/>
      <c r="AS12"/>
    </row>
    <row r="13" spans="1:45" ht="15.75" thickBot="1" x14ac:dyDescent="0.3">
      <c r="A13" s="33">
        <v>11</v>
      </c>
      <c r="B13" s="25" t="s">
        <v>102</v>
      </c>
      <c r="C13" s="72">
        <v>1452</v>
      </c>
      <c r="D13" s="72">
        <v>12</v>
      </c>
      <c r="E13" s="72">
        <v>121</v>
      </c>
      <c r="F13" s="72">
        <v>152</v>
      </c>
      <c r="G13" s="72">
        <v>511</v>
      </c>
      <c r="H13" s="25" t="s">
        <v>112</v>
      </c>
      <c r="I13"/>
      <c r="J13" s="33">
        <v>11</v>
      </c>
      <c r="K13" s="25" t="s">
        <v>102</v>
      </c>
      <c r="L13" s="33">
        <v>555</v>
      </c>
      <c r="M13" s="33">
        <v>4</v>
      </c>
      <c r="N13" s="70">
        <v>138.75</v>
      </c>
      <c r="O13" s="33">
        <v>153</v>
      </c>
      <c r="P13" s="33">
        <v>555</v>
      </c>
      <c r="Q13" s="25" t="s">
        <v>112</v>
      </c>
      <c r="R13"/>
      <c r="S13" s="33">
        <v>11</v>
      </c>
      <c r="T13" s="38"/>
      <c r="U13" s="75"/>
      <c r="V13" s="75"/>
      <c r="W13" s="88"/>
      <c r="X13" s="75"/>
      <c r="Y13" s="75"/>
      <c r="Z13" s="38"/>
      <c r="AB13" s="39">
        <v>11</v>
      </c>
      <c r="AC13" s="85"/>
      <c r="AD13" s="61"/>
      <c r="AE13" s="61"/>
      <c r="AF13" s="62"/>
      <c r="AG13" s="61"/>
      <c r="AH13" s="61"/>
      <c r="AI13" s="85"/>
      <c r="AK13" s="33">
        <v>11</v>
      </c>
      <c r="AL13" s="25"/>
      <c r="AM13" s="72"/>
      <c r="AN13" s="72"/>
      <c r="AO13" s="72"/>
      <c r="AP13" s="72"/>
      <c r="AQ13" s="72"/>
      <c r="AR13" s="25"/>
      <c r="AS13"/>
    </row>
    <row r="14" spans="1:45" ht="15.75" thickBot="1" x14ac:dyDescent="0.3">
      <c r="A14" s="33">
        <v>12</v>
      </c>
      <c r="B14" s="25" t="s">
        <v>85</v>
      </c>
      <c r="C14" s="72">
        <v>2054</v>
      </c>
      <c r="D14" s="72">
        <v>12</v>
      </c>
      <c r="E14" s="72">
        <v>171.17</v>
      </c>
      <c r="F14" s="72">
        <v>224</v>
      </c>
      <c r="G14" s="72">
        <v>774</v>
      </c>
      <c r="H14" s="25" t="s">
        <v>112</v>
      </c>
      <c r="I14"/>
      <c r="J14" s="33">
        <v>12</v>
      </c>
      <c r="K14" s="25" t="s">
        <v>85</v>
      </c>
      <c r="L14" s="33">
        <v>642</v>
      </c>
      <c r="M14" s="33">
        <v>4</v>
      </c>
      <c r="N14" s="70">
        <v>160.5</v>
      </c>
      <c r="O14" s="33">
        <v>224</v>
      </c>
      <c r="P14" s="33">
        <v>774</v>
      </c>
      <c r="Q14" s="25" t="s">
        <v>112</v>
      </c>
      <c r="R14"/>
      <c r="S14" s="33">
        <v>12</v>
      </c>
      <c r="T14" s="38"/>
      <c r="U14" s="75"/>
      <c r="V14" s="75"/>
      <c r="W14" s="88"/>
      <c r="X14" s="75"/>
      <c r="Y14" s="75"/>
      <c r="Z14" s="38"/>
      <c r="AB14" s="39">
        <v>12</v>
      </c>
      <c r="AC14" s="85"/>
      <c r="AD14" s="61"/>
      <c r="AE14" s="61"/>
      <c r="AF14" s="62"/>
      <c r="AG14" s="61"/>
      <c r="AH14" s="61"/>
      <c r="AI14" s="85"/>
      <c r="AK14" s="33">
        <v>12</v>
      </c>
      <c r="AL14" s="25"/>
      <c r="AM14" s="72"/>
      <c r="AN14" s="72"/>
      <c r="AO14" s="72"/>
      <c r="AP14" s="72"/>
      <c r="AQ14" s="72"/>
      <c r="AR14" s="25"/>
      <c r="AS14"/>
    </row>
    <row r="15" spans="1:45" ht="15.75" thickBot="1" x14ac:dyDescent="0.3">
      <c r="A15" s="33">
        <v>13</v>
      </c>
      <c r="B15" s="25" t="s">
        <v>30</v>
      </c>
      <c r="C15" s="72">
        <v>0</v>
      </c>
      <c r="D15" s="72">
        <v>0</v>
      </c>
      <c r="E15" s="72">
        <v>0</v>
      </c>
      <c r="F15" s="72">
        <v>0</v>
      </c>
      <c r="G15" s="72"/>
      <c r="H15" s="25" t="s">
        <v>90</v>
      </c>
      <c r="I15"/>
      <c r="J15" s="33">
        <v>13</v>
      </c>
      <c r="K15" s="25" t="s">
        <v>30</v>
      </c>
      <c r="L15" s="33">
        <v>629</v>
      </c>
      <c r="M15" s="33">
        <v>4</v>
      </c>
      <c r="N15" s="70">
        <v>157.25</v>
      </c>
      <c r="O15" s="33">
        <v>202</v>
      </c>
      <c r="P15" s="33">
        <v>629</v>
      </c>
      <c r="Q15" s="25" t="s">
        <v>90</v>
      </c>
      <c r="R15"/>
      <c r="S15" s="33">
        <v>13</v>
      </c>
      <c r="T15" s="38"/>
      <c r="U15" s="75"/>
      <c r="V15" s="75"/>
      <c r="W15" s="88"/>
      <c r="X15" s="75"/>
      <c r="Y15" s="75"/>
      <c r="Z15" s="38"/>
      <c r="AB15" s="39">
        <v>13</v>
      </c>
      <c r="AC15" s="85"/>
      <c r="AD15" s="61"/>
      <c r="AE15" s="61"/>
      <c r="AF15" s="62"/>
      <c r="AG15" s="61"/>
      <c r="AH15" s="61"/>
      <c r="AI15" s="85"/>
      <c r="AK15" s="33">
        <v>13</v>
      </c>
      <c r="AL15" s="25"/>
      <c r="AM15" s="72"/>
      <c r="AN15" s="72"/>
      <c r="AO15" s="72"/>
      <c r="AP15" s="72"/>
      <c r="AQ15" s="72"/>
      <c r="AR15" s="25"/>
      <c r="AS15"/>
    </row>
    <row r="16" spans="1:45" ht="15.75" thickBot="1" x14ac:dyDescent="0.3">
      <c r="A16" s="33">
        <v>14</v>
      </c>
      <c r="B16" s="25" t="s">
        <v>40</v>
      </c>
      <c r="C16" s="72">
        <v>909</v>
      </c>
      <c r="D16" s="72">
        <v>8</v>
      </c>
      <c r="E16" s="72">
        <v>113.63</v>
      </c>
      <c r="F16" s="72">
        <v>154</v>
      </c>
      <c r="G16" s="72">
        <v>470</v>
      </c>
      <c r="H16" s="25" t="s">
        <v>27</v>
      </c>
      <c r="I16"/>
      <c r="J16" s="33">
        <v>14</v>
      </c>
      <c r="K16" s="25" t="s">
        <v>40</v>
      </c>
      <c r="L16" s="33">
        <v>590</v>
      </c>
      <c r="M16" s="33">
        <v>4</v>
      </c>
      <c r="N16" s="70">
        <v>147.5</v>
      </c>
      <c r="O16" s="33">
        <v>193</v>
      </c>
      <c r="P16" s="33">
        <v>590</v>
      </c>
      <c r="Q16" s="25" t="s">
        <v>27</v>
      </c>
      <c r="R16"/>
      <c r="S16" s="33">
        <v>14</v>
      </c>
      <c r="T16" s="38"/>
      <c r="U16" s="75"/>
      <c r="V16" s="75"/>
      <c r="W16" s="88"/>
      <c r="X16" s="75"/>
      <c r="Y16" s="75"/>
      <c r="Z16" s="38"/>
      <c r="AB16" s="39">
        <v>14</v>
      </c>
      <c r="AC16" s="85"/>
      <c r="AD16" s="61"/>
      <c r="AE16" s="61"/>
      <c r="AF16" s="62"/>
      <c r="AG16" s="61"/>
      <c r="AH16" s="61"/>
      <c r="AI16" s="85"/>
      <c r="AK16" s="33">
        <v>14</v>
      </c>
      <c r="AL16" s="25"/>
      <c r="AM16" s="72"/>
      <c r="AN16" s="72"/>
      <c r="AO16" s="72"/>
      <c r="AP16" s="72"/>
      <c r="AQ16" s="72"/>
      <c r="AR16" s="25"/>
      <c r="AS16"/>
    </row>
    <row r="17" spans="1:45" ht="15.75" thickBot="1" x14ac:dyDescent="0.3">
      <c r="A17" s="33">
        <v>15</v>
      </c>
      <c r="B17" s="25" t="s">
        <v>88</v>
      </c>
      <c r="C17" s="72">
        <v>655</v>
      </c>
      <c r="D17" s="72">
        <v>4</v>
      </c>
      <c r="E17" s="72">
        <v>163.75</v>
      </c>
      <c r="F17" s="72">
        <v>178</v>
      </c>
      <c r="G17" s="72">
        <v>655</v>
      </c>
      <c r="H17" s="25" t="s">
        <v>226</v>
      </c>
      <c r="I17"/>
      <c r="J17" s="33">
        <v>15</v>
      </c>
      <c r="K17" s="25" t="s">
        <v>88</v>
      </c>
      <c r="L17" s="33">
        <v>0</v>
      </c>
      <c r="M17" s="33">
        <v>0</v>
      </c>
      <c r="N17" s="70" t="e">
        <v>#DIV/0!</v>
      </c>
      <c r="O17" s="33">
        <v>178</v>
      </c>
      <c r="P17" s="33">
        <v>655</v>
      </c>
      <c r="Q17" s="25" t="s">
        <v>226</v>
      </c>
      <c r="R17"/>
      <c r="S17" s="33">
        <v>15</v>
      </c>
      <c r="T17" s="38"/>
      <c r="U17" s="75"/>
      <c r="V17" s="75"/>
      <c r="W17" s="88"/>
      <c r="X17" s="75"/>
      <c r="Y17" s="75"/>
      <c r="Z17" s="38"/>
      <c r="AB17" s="39">
        <v>15</v>
      </c>
      <c r="AC17" s="85"/>
      <c r="AD17" s="61"/>
      <c r="AE17" s="61"/>
      <c r="AF17" s="62"/>
      <c r="AG17" s="61"/>
      <c r="AH17" s="61"/>
      <c r="AI17" s="85"/>
      <c r="AK17" s="33">
        <v>15</v>
      </c>
      <c r="AL17" s="25"/>
      <c r="AM17" s="72"/>
      <c r="AN17" s="72"/>
      <c r="AO17" s="72"/>
      <c r="AP17" s="72"/>
      <c r="AQ17" s="72"/>
      <c r="AR17" s="25"/>
      <c r="AS17"/>
    </row>
    <row r="18" spans="1:45" ht="15.75" thickBot="1" x14ac:dyDescent="0.3">
      <c r="A18" s="33">
        <v>16</v>
      </c>
      <c r="B18" s="25" t="s">
        <v>65</v>
      </c>
      <c r="C18" s="72">
        <v>1556</v>
      </c>
      <c r="D18" s="72">
        <v>8</v>
      </c>
      <c r="E18" s="72">
        <v>194.5</v>
      </c>
      <c r="F18" s="72">
        <v>213</v>
      </c>
      <c r="G18" s="72">
        <v>785</v>
      </c>
      <c r="H18" s="25" t="s">
        <v>91</v>
      </c>
      <c r="I18"/>
      <c r="J18" s="33">
        <v>16</v>
      </c>
      <c r="K18" s="25" t="s">
        <v>65</v>
      </c>
      <c r="L18" s="33">
        <v>696</v>
      </c>
      <c r="M18" s="33">
        <v>4</v>
      </c>
      <c r="N18" s="70">
        <v>174</v>
      </c>
      <c r="O18" s="33">
        <v>213</v>
      </c>
      <c r="P18" s="33">
        <v>785</v>
      </c>
      <c r="Q18" s="25" t="s">
        <v>91</v>
      </c>
      <c r="R18"/>
      <c r="S18" s="33">
        <v>16</v>
      </c>
      <c r="T18" s="38"/>
      <c r="U18" s="75"/>
      <c r="V18" s="75"/>
      <c r="W18" s="88"/>
      <c r="X18" s="75"/>
      <c r="Y18" s="75"/>
      <c r="Z18" s="38"/>
      <c r="AB18" s="39">
        <v>16</v>
      </c>
      <c r="AC18" s="85"/>
      <c r="AD18" s="61"/>
      <c r="AE18" s="61"/>
      <c r="AF18" s="62"/>
      <c r="AG18" s="61"/>
      <c r="AH18" s="61"/>
      <c r="AI18" s="85"/>
      <c r="AK18" s="33">
        <v>16</v>
      </c>
      <c r="AL18" s="25"/>
      <c r="AM18" s="72"/>
      <c r="AN18" s="72"/>
      <c r="AO18" s="72"/>
      <c r="AP18" s="72"/>
      <c r="AQ18" s="72"/>
      <c r="AR18" s="25"/>
      <c r="AS18"/>
    </row>
    <row r="19" spans="1:45" ht="15.75" thickBot="1" x14ac:dyDescent="0.3">
      <c r="A19" s="33">
        <v>17</v>
      </c>
      <c r="B19" s="25" t="s">
        <v>237</v>
      </c>
      <c r="C19" s="72">
        <v>1188</v>
      </c>
      <c r="D19" s="72">
        <v>8</v>
      </c>
      <c r="E19" s="72">
        <v>148.5</v>
      </c>
      <c r="F19" s="72">
        <v>181</v>
      </c>
      <c r="G19" s="72">
        <v>628</v>
      </c>
      <c r="H19" s="25" t="s">
        <v>105</v>
      </c>
      <c r="I19"/>
      <c r="J19" s="33">
        <v>17</v>
      </c>
      <c r="K19" s="25" t="s">
        <v>263</v>
      </c>
      <c r="L19" s="33">
        <v>0</v>
      </c>
      <c r="M19" s="33">
        <v>0</v>
      </c>
      <c r="N19" s="70" t="e">
        <v>#DIV/0!</v>
      </c>
      <c r="O19" s="33">
        <v>181</v>
      </c>
      <c r="P19" s="33">
        <v>628</v>
      </c>
      <c r="Q19" s="25" t="s">
        <v>105</v>
      </c>
      <c r="R19"/>
      <c r="S19" s="33">
        <v>17</v>
      </c>
      <c r="T19" s="38"/>
      <c r="U19" s="75"/>
      <c r="V19" s="75"/>
      <c r="W19" s="88"/>
      <c r="X19" s="75"/>
      <c r="Y19" s="75"/>
      <c r="Z19" s="38"/>
      <c r="AB19" s="39">
        <v>17</v>
      </c>
      <c r="AC19" s="85"/>
      <c r="AD19" s="61"/>
      <c r="AE19" s="61"/>
      <c r="AF19" s="62"/>
      <c r="AG19" s="61"/>
      <c r="AH19" s="61"/>
      <c r="AI19" s="85"/>
      <c r="AK19" s="33">
        <v>17</v>
      </c>
      <c r="AL19" s="25"/>
      <c r="AM19" s="72"/>
      <c r="AN19" s="72"/>
      <c r="AO19" s="72"/>
      <c r="AP19" s="72"/>
      <c r="AQ19" s="72"/>
      <c r="AR19" s="25"/>
      <c r="AS19"/>
    </row>
    <row r="20" spans="1:45" ht="15.75" thickBot="1" x14ac:dyDescent="0.3">
      <c r="A20" s="33">
        <v>18</v>
      </c>
      <c r="B20" s="25" t="s">
        <v>230</v>
      </c>
      <c r="C20" s="72">
        <v>470</v>
      </c>
      <c r="D20" s="72">
        <v>4</v>
      </c>
      <c r="E20" s="72">
        <v>117.5</v>
      </c>
      <c r="F20" s="72">
        <v>138</v>
      </c>
      <c r="G20" s="72">
        <v>470</v>
      </c>
      <c r="H20" s="25" t="s">
        <v>228</v>
      </c>
      <c r="I20"/>
      <c r="J20" s="33">
        <v>18</v>
      </c>
      <c r="K20" s="25" t="s">
        <v>230</v>
      </c>
      <c r="L20" s="33">
        <v>476</v>
      </c>
      <c r="M20" s="33">
        <v>4</v>
      </c>
      <c r="N20" s="70">
        <v>119</v>
      </c>
      <c r="O20" s="33">
        <v>157</v>
      </c>
      <c r="P20" s="33">
        <v>476</v>
      </c>
      <c r="Q20" s="25" t="s">
        <v>228</v>
      </c>
      <c r="R20"/>
      <c r="S20" s="33">
        <v>18</v>
      </c>
      <c r="T20" s="38"/>
      <c r="U20" s="75"/>
      <c r="V20" s="75"/>
      <c r="W20" s="88"/>
      <c r="X20" s="75"/>
      <c r="Y20" s="75"/>
      <c r="Z20" s="38"/>
      <c r="AB20" s="39">
        <v>18</v>
      </c>
      <c r="AC20" s="85"/>
      <c r="AD20" s="61"/>
      <c r="AE20" s="61"/>
      <c r="AF20" s="62"/>
      <c r="AG20" s="61"/>
      <c r="AH20" s="61"/>
      <c r="AI20" s="85"/>
      <c r="AK20" s="33">
        <v>18</v>
      </c>
      <c r="AL20" s="25"/>
      <c r="AM20" s="72"/>
      <c r="AN20" s="72"/>
      <c r="AO20" s="72"/>
      <c r="AP20" s="72"/>
      <c r="AQ20" s="72"/>
      <c r="AR20" s="25"/>
      <c r="AS20"/>
    </row>
    <row r="21" spans="1:45" ht="15.75" thickBot="1" x14ac:dyDescent="0.3">
      <c r="A21" s="33">
        <v>19</v>
      </c>
      <c r="B21" s="25" t="s">
        <v>18</v>
      </c>
      <c r="C21" s="72">
        <v>1610</v>
      </c>
      <c r="D21" s="72">
        <v>12</v>
      </c>
      <c r="E21" s="72">
        <v>134.16999999999999</v>
      </c>
      <c r="F21" s="72">
        <v>180</v>
      </c>
      <c r="G21" s="72">
        <v>637</v>
      </c>
      <c r="H21" s="25" t="s">
        <v>96</v>
      </c>
      <c r="I21"/>
      <c r="J21" s="33">
        <v>19</v>
      </c>
      <c r="K21" s="25" t="s">
        <v>18</v>
      </c>
      <c r="L21" s="33">
        <v>542</v>
      </c>
      <c r="M21" s="33">
        <v>4</v>
      </c>
      <c r="N21" s="70">
        <v>135.5</v>
      </c>
      <c r="O21" s="33">
        <v>180</v>
      </c>
      <c r="P21" s="33">
        <v>637</v>
      </c>
      <c r="Q21" s="25" t="s">
        <v>96</v>
      </c>
      <c r="R21"/>
      <c r="S21" s="33">
        <v>19</v>
      </c>
      <c r="T21" s="38"/>
      <c r="U21" s="75"/>
      <c r="V21" s="75"/>
      <c r="W21" s="88"/>
      <c r="X21" s="75"/>
      <c r="Y21" s="75"/>
      <c r="Z21" s="38"/>
      <c r="AB21" s="39">
        <v>19</v>
      </c>
      <c r="AC21" s="85"/>
      <c r="AD21" s="61"/>
      <c r="AE21" s="61"/>
      <c r="AF21" s="62"/>
      <c r="AG21" s="61"/>
      <c r="AH21" s="61"/>
      <c r="AI21" s="85"/>
      <c r="AK21" s="33">
        <v>19</v>
      </c>
      <c r="AL21" s="25"/>
      <c r="AM21" s="72"/>
      <c r="AN21" s="72"/>
      <c r="AO21" s="72"/>
      <c r="AP21" s="72"/>
      <c r="AQ21" s="72"/>
      <c r="AR21" s="25"/>
      <c r="AS21"/>
    </row>
    <row r="22" spans="1:45" ht="15.75" thickBot="1" x14ac:dyDescent="0.3">
      <c r="A22" s="33">
        <v>20</v>
      </c>
      <c r="B22" s="25" t="s">
        <v>41</v>
      </c>
      <c r="C22" s="72">
        <v>1648</v>
      </c>
      <c r="D22" s="72">
        <v>12</v>
      </c>
      <c r="E22" s="72">
        <v>137.33000000000001</v>
      </c>
      <c r="F22" s="72">
        <v>164</v>
      </c>
      <c r="G22" s="72">
        <v>557</v>
      </c>
      <c r="H22" s="25" t="s">
        <v>80</v>
      </c>
      <c r="I22"/>
      <c r="J22" s="33">
        <v>20</v>
      </c>
      <c r="K22" s="25" t="s">
        <v>41</v>
      </c>
      <c r="L22" s="33">
        <v>574</v>
      </c>
      <c r="M22" s="33">
        <v>4</v>
      </c>
      <c r="N22" s="70">
        <v>143.5</v>
      </c>
      <c r="O22" s="33">
        <v>164</v>
      </c>
      <c r="P22" s="33">
        <v>574</v>
      </c>
      <c r="Q22" s="25" t="s">
        <v>80</v>
      </c>
      <c r="R22"/>
      <c r="S22" s="33">
        <v>20</v>
      </c>
      <c r="T22" s="38"/>
      <c r="U22" s="75"/>
      <c r="V22" s="75"/>
      <c r="W22" s="88"/>
      <c r="X22" s="75"/>
      <c r="Y22" s="75"/>
      <c r="Z22" s="38"/>
      <c r="AB22" s="39">
        <v>20</v>
      </c>
      <c r="AC22" s="85"/>
      <c r="AD22" s="61"/>
      <c r="AE22" s="61"/>
      <c r="AF22" s="62"/>
      <c r="AG22" s="61"/>
      <c r="AH22" s="61"/>
      <c r="AI22" s="85"/>
      <c r="AK22" s="33">
        <v>20</v>
      </c>
      <c r="AL22" s="25"/>
      <c r="AM22" s="72"/>
      <c r="AN22" s="72"/>
      <c r="AO22" s="72"/>
      <c r="AP22" s="72"/>
      <c r="AQ22" s="72"/>
      <c r="AR22" s="25"/>
      <c r="AS22"/>
    </row>
    <row r="23" spans="1:45" ht="15.75" thickBot="1" x14ac:dyDescent="0.3">
      <c r="A23" s="33">
        <v>21</v>
      </c>
      <c r="B23" s="25" t="s">
        <v>38</v>
      </c>
      <c r="C23" s="72">
        <v>570</v>
      </c>
      <c r="D23" s="72">
        <v>4</v>
      </c>
      <c r="E23" s="72">
        <v>142.5</v>
      </c>
      <c r="F23" s="72">
        <v>146</v>
      </c>
      <c r="G23" s="72">
        <v>570</v>
      </c>
      <c r="H23" s="25" t="s">
        <v>90</v>
      </c>
      <c r="I23"/>
      <c r="J23" s="33">
        <v>21</v>
      </c>
      <c r="K23" s="25" t="s">
        <v>38</v>
      </c>
      <c r="L23" s="33">
        <v>0</v>
      </c>
      <c r="M23" s="33">
        <v>0</v>
      </c>
      <c r="N23" s="70" t="e">
        <v>#DIV/0!</v>
      </c>
      <c r="O23" s="33">
        <v>146</v>
      </c>
      <c r="P23" s="33">
        <v>570</v>
      </c>
      <c r="Q23" s="25" t="s">
        <v>90</v>
      </c>
      <c r="R23"/>
      <c r="S23" s="33">
        <v>21</v>
      </c>
      <c r="T23" s="38"/>
      <c r="U23" s="75"/>
      <c r="V23" s="75"/>
      <c r="W23" s="88"/>
      <c r="X23" s="75"/>
      <c r="Y23" s="75"/>
      <c r="Z23" s="38"/>
      <c r="AB23" s="39">
        <v>21</v>
      </c>
      <c r="AC23" s="85"/>
      <c r="AD23" s="61"/>
      <c r="AE23" s="61"/>
      <c r="AF23" s="62"/>
      <c r="AG23" s="61"/>
      <c r="AH23" s="61"/>
      <c r="AI23" s="85"/>
      <c r="AK23" s="33">
        <v>21</v>
      </c>
      <c r="AL23" s="25"/>
      <c r="AM23" s="72"/>
      <c r="AN23" s="72"/>
      <c r="AO23" s="72"/>
      <c r="AP23" s="72"/>
      <c r="AQ23" s="72"/>
      <c r="AR23" s="25"/>
      <c r="AS23"/>
    </row>
    <row r="24" spans="1:45" ht="15.75" thickBot="1" x14ac:dyDescent="0.3">
      <c r="A24" s="33">
        <v>22</v>
      </c>
      <c r="B24" s="25" t="s">
        <v>106</v>
      </c>
      <c r="C24" s="72">
        <v>1482</v>
      </c>
      <c r="D24" s="72">
        <v>8</v>
      </c>
      <c r="E24" s="72">
        <v>185.25</v>
      </c>
      <c r="F24" s="72">
        <v>207</v>
      </c>
      <c r="G24" s="72">
        <v>746</v>
      </c>
      <c r="H24" s="25" t="s">
        <v>105</v>
      </c>
      <c r="I24"/>
      <c r="J24" s="33">
        <v>22</v>
      </c>
      <c r="K24" s="25" t="s">
        <v>106</v>
      </c>
      <c r="L24" s="33">
        <v>592</v>
      </c>
      <c r="M24" s="33">
        <v>4</v>
      </c>
      <c r="N24" s="70">
        <v>148</v>
      </c>
      <c r="O24" s="33">
        <v>207</v>
      </c>
      <c r="P24" s="33">
        <v>746</v>
      </c>
      <c r="Q24" s="25" t="s">
        <v>105</v>
      </c>
      <c r="R24"/>
      <c r="S24" s="33">
        <v>22</v>
      </c>
      <c r="T24" s="38"/>
      <c r="U24" s="75"/>
      <c r="V24" s="75"/>
      <c r="W24" s="88"/>
      <c r="X24" s="75"/>
      <c r="Y24" s="75"/>
      <c r="Z24" s="38"/>
      <c r="AB24" s="39">
        <v>22</v>
      </c>
      <c r="AC24" s="85"/>
      <c r="AD24" s="61"/>
      <c r="AE24" s="61"/>
      <c r="AF24" s="62"/>
      <c r="AG24" s="61"/>
      <c r="AH24" s="61"/>
      <c r="AI24" s="85"/>
      <c r="AK24" s="33">
        <v>22</v>
      </c>
      <c r="AL24" s="25"/>
      <c r="AM24" s="72"/>
      <c r="AN24" s="72"/>
      <c r="AO24" s="72"/>
      <c r="AP24" s="72"/>
      <c r="AQ24" s="72"/>
      <c r="AR24" s="25"/>
      <c r="AS24"/>
    </row>
    <row r="25" spans="1:45" s="11" customFormat="1" ht="16.5" thickBot="1" x14ac:dyDescent="0.3">
      <c r="A25" s="33">
        <v>23</v>
      </c>
      <c r="B25" s="25" t="s">
        <v>238</v>
      </c>
      <c r="C25" s="72">
        <v>508</v>
      </c>
      <c r="D25" s="72">
        <v>4</v>
      </c>
      <c r="E25" s="72">
        <v>127</v>
      </c>
      <c r="F25" s="72">
        <v>146</v>
      </c>
      <c r="G25" s="72">
        <v>508</v>
      </c>
      <c r="H25" s="25" t="s">
        <v>97</v>
      </c>
      <c r="I25"/>
      <c r="J25" s="33">
        <v>23</v>
      </c>
      <c r="K25" s="25" t="s">
        <v>238</v>
      </c>
      <c r="L25" s="33">
        <v>0</v>
      </c>
      <c r="M25" s="33">
        <v>0</v>
      </c>
      <c r="N25" s="70" t="e">
        <v>#DIV/0!</v>
      </c>
      <c r="O25" s="33">
        <v>146</v>
      </c>
      <c r="P25" s="33">
        <v>508</v>
      </c>
      <c r="Q25" s="25" t="s">
        <v>97</v>
      </c>
      <c r="R25"/>
      <c r="S25" s="33">
        <v>23</v>
      </c>
      <c r="T25" s="38"/>
      <c r="U25" s="75"/>
      <c r="V25" s="75"/>
      <c r="W25" s="88"/>
      <c r="X25" s="75"/>
      <c r="Y25" s="75"/>
      <c r="Z25" s="38"/>
      <c r="AA25" s="10"/>
      <c r="AB25" s="39">
        <v>23</v>
      </c>
      <c r="AC25" s="85"/>
      <c r="AD25" s="61"/>
      <c r="AE25" s="61"/>
      <c r="AF25" s="62"/>
      <c r="AG25" s="61"/>
      <c r="AH25" s="61"/>
      <c r="AI25" s="85"/>
      <c r="AJ25" s="10"/>
      <c r="AK25" s="33">
        <v>23</v>
      </c>
      <c r="AL25" s="25"/>
      <c r="AM25" s="72"/>
      <c r="AN25" s="72"/>
      <c r="AO25" s="72"/>
      <c r="AP25" s="72"/>
      <c r="AQ25" s="72"/>
      <c r="AR25" s="25"/>
      <c r="AS25"/>
    </row>
    <row r="26" spans="1:45" ht="15.75" thickBot="1" x14ac:dyDescent="0.3">
      <c r="A26" s="33">
        <v>24</v>
      </c>
      <c r="B26" s="25" t="s">
        <v>60</v>
      </c>
      <c r="C26" s="72">
        <v>1774</v>
      </c>
      <c r="D26" s="72">
        <v>12</v>
      </c>
      <c r="E26" s="72">
        <v>147.83000000000001</v>
      </c>
      <c r="F26" s="72">
        <v>195</v>
      </c>
      <c r="G26" s="72">
        <v>684</v>
      </c>
      <c r="H26" s="25" t="s">
        <v>94</v>
      </c>
      <c r="I26"/>
      <c r="J26" s="33">
        <v>24</v>
      </c>
      <c r="K26" s="25" t="s">
        <v>60</v>
      </c>
      <c r="L26" s="33">
        <v>0</v>
      </c>
      <c r="M26" s="33">
        <v>0</v>
      </c>
      <c r="N26" s="70" t="e">
        <v>#DIV/0!</v>
      </c>
      <c r="O26" s="33">
        <v>195</v>
      </c>
      <c r="P26" s="33">
        <v>684</v>
      </c>
      <c r="Q26" s="25" t="s">
        <v>94</v>
      </c>
      <c r="R26"/>
      <c r="S26" s="33">
        <v>24</v>
      </c>
      <c r="T26" s="38"/>
      <c r="U26" s="75"/>
      <c r="V26" s="75"/>
      <c r="W26" s="88"/>
      <c r="X26" s="75"/>
      <c r="Y26" s="75"/>
      <c r="Z26" s="38"/>
      <c r="AB26" s="39">
        <v>24</v>
      </c>
      <c r="AC26" s="85"/>
      <c r="AD26" s="61"/>
      <c r="AE26" s="61"/>
      <c r="AF26" s="62"/>
      <c r="AG26" s="61"/>
      <c r="AH26" s="61"/>
      <c r="AI26" s="85"/>
      <c r="AK26" s="33">
        <v>24</v>
      </c>
      <c r="AL26" s="25"/>
      <c r="AM26" s="72"/>
      <c r="AN26" s="72"/>
      <c r="AO26" s="72"/>
      <c r="AP26" s="72"/>
      <c r="AQ26" s="72"/>
      <c r="AR26" s="25"/>
      <c r="AS26"/>
    </row>
    <row r="27" spans="1:45" ht="15.75" thickBot="1" x14ac:dyDescent="0.3">
      <c r="A27" s="33">
        <v>25</v>
      </c>
      <c r="B27" s="25" t="s">
        <v>22</v>
      </c>
      <c r="C27" s="72">
        <v>1471</v>
      </c>
      <c r="D27" s="72">
        <v>8</v>
      </c>
      <c r="E27" s="72">
        <v>183.88</v>
      </c>
      <c r="F27" s="72">
        <v>201</v>
      </c>
      <c r="G27" s="72">
        <v>736</v>
      </c>
      <c r="H27" s="25" t="s">
        <v>97</v>
      </c>
      <c r="I27"/>
      <c r="J27" s="33">
        <v>25</v>
      </c>
      <c r="K27" s="25" t="s">
        <v>22</v>
      </c>
      <c r="L27" s="33">
        <v>0</v>
      </c>
      <c r="M27" s="33">
        <v>0</v>
      </c>
      <c r="N27" s="70" t="e">
        <v>#DIV/0!</v>
      </c>
      <c r="O27" s="33">
        <v>201</v>
      </c>
      <c r="P27" s="33">
        <v>736</v>
      </c>
      <c r="Q27" s="25" t="s">
        <v>97</v>
      </c>
      <c r="R27"/>
      <c r="S27" s="33">
        <v>25</v>
      </c>
      <c r="T27" s="38"/>
      <c r="U27" s="75"/>
      <c r="V27" s="75"/>
      <c r="W27" s="88"/>
      <c r="X27" s="75"/>
      <c r="Y27" s="75"/>
      <c r="Z27" s="38"/>
      <c r="AB27" s="39">
        <v>25</v>
      </c>
      <c r="AC27" s="85"/>
      <c r="AD27" s="61"/>
      <c r="AE27" s="61"/>
      <c r="AF27" s="62"/>
      <c r="AG27" s="61"/>
      <c r="AH27" s="61"/>
      <c r="AI27" s="85"/>
      <c r="AK27" s="33">
        <v>25</v>
      </c>
      <c r="AL27" s="25"/>
      <c r="AM27" s="72"/>
      <c r="AN27" s="72"/>
      <c r="AO27" s="72"/>
      <c r="AP27" s="72"/>
      <c r="AQ27" s="72"/>
      <c r="AR27" s="25"/>
      <c r="AS27"/>
    </row>
    <row r="28" spans="1:45" ht="15.75" thickBot="1" x14ac:dyDescent="0.3">
      <c r="A28" s="33">
        <v>26</v>
      </c>
      <c r="B28" s="25" t="s">
        <v>99</v>
      </c>
      <c r="C28" s="72">
        <v>1850</v>
      </c>
      <c r="D28" s="72">
        <v>12</v>
      </c>
      <c r="E28" s="72">
        <v>154.16999999999999</v>
      </c>
      <c r="F28" s="72">
        <v>205</v>
      </c>
      <c r="G28" s="72">
        <v>670</v>
      </c>
      <c r="H28" s="25" t="s">
        <v>227</v>
      </c>
      <c r="I28"/>
      <c r="J28" s="33">
        <v>26</v>
      </c>
      <c r="K28" s="25" t="s">
        <v>99</v>
      </c>
      <c r="L28" s="33">
        <v>0</v>
      </c>
      <c r="M28" s="33">
        <v>0</v>
      </c>
      <c r="N28" s="70" t="e">
        <v>#DIV/0!</v>
      </c>
      <c r="O28" s="33">
        <v>205</v>
      </c>
      <c r="P28" s="33">
        <v>670</v>
      </c>
      <c r="Q28" s="25" t="s">
        <v>227</v>
      </c>
      <c r="R28"/>
      <c r="S28" s="33">
        <v>26</v>
      </c>
      <c r="T28" s="38"/>
      <c r="U28" s="75"/>
      <c r="V28" s="75"/>
      <c r="W28" s="88"/>
      <c r="X28" s="75"/>
      <c r="Y28" s="75"/>
      <c r="Z28" s="38"/>
      <c r="AB28" s="39">
        <v>26</v>
      </c>
      <c r="AC28" s="85"/>
      <c r="AD28" s="61"/>
      <c r="AE28" s="61"/>
      <c r="AF28" s="62"/>
      <c r="AG28" s="61"/>
      <c r="AH28" s="61"/>
      <c r="AI28" s="85"/>
      <c r="AK28" s="33">
        <v>26</v>
      </c>
      <c r="AL28" s="25"/>
      <c r="AM28" s="72"/>
      <c r="AN28" s="72"/>
      <c r="AO28" s="72"/>
      <c r="AP28" s="72"/>
      <c r="AQ28" s="72"/>
      <c r="AR28" s="25"/>
      <c r="AS28"/>
    </row>
    <row r="29" spans="1:45" ht="16.5" thickBot="1" x14ac:dyDescent="0.3">
      <c r="A29" s="33">
        <v>27</v>
      </c>
      <c r="B29" s="25" t="s">
        <v>46</v>
      </c>
      <c r="C29" s="72">
        <v>1412</v>
      </c>
      <c r="D29" s="72">
        <v>8</v>
      </c>
      <c r="E29" s="72">
        <v>176.5</v>
      </c>
      <c r="F29" s="72">
        <v>203</v>
      </c>
      <c r="G29" s="72">
        <v>761</v>
      </c>
      <c r="H29" s="25" t="s">
        <v>94</v>
      </c>
      <c r="I29"/>
      <c r="J29" s="33">
        <v>27</v>
      </c>
      <c r="K29" s="25" t="s">
        <v>46</v>
      </c>
      <c r="L29" s="33">
        <v>575</v>
      </c>
      <c r="M29" s="33">
        <v>4</v>
      </c>
      <c r="N29" s="70">
        <v>143.75</v>
      </c>
      <c r="O29" s="33">
        <v>203</v>
      </c>
      <c r="P29" s="33">
        <v>761</v>
      </c>
      <c r="Q29" s="25" t="s">
        <v>94</v>
      </c>
      <c r="R29"/>
      <c r="S29" s="33">
        <v>27</v>
      </c>
      <c r="T29" s="38"/>
      <c r="U29" s="75"/>
      <c r="V29" s="75"/>
      <c r="W29" s="88"/>
      <c r="X29" s="75"/>
      <c r="Y29" s="75"/>
      <c r="Z29" s="38"/>
      <c r="AA29" s="11"/>
      <c r="AB29" s="39">
        <v>27</v>
      </c>
      <c r="AC29" s="85"/>
      <c r="AD29" s="61"/>
      <c r="AE29" s="61"/>
      <c r="AF29" s="62"/>
      <c r="AG29" s="61"/>
      <c r="AH29" s="61"/>
      <c r="AI29" s="85"/>
      <c r="AJ29" s="11"/>
      <c r="AK29" s="33">
        <v>27</v>
      </c>
      <c r="AL29" s="25"/>
      <c r="AM29" s="72"/>
      <c r="AN29" s="72"/>
      <c r="AO29" s="72"/>
      <c r="AP29" s="72"/>
      <c r="AQ29" s="72"/>
      <c r="AR29" s="25"/>
      <c r="AS29"/>
    </row>
    <row r="30" spans="1:45" ht="15.75" thickBot="1" x14ac:dyDescent="0.3">
      <c r="A30" s="33">
        <v>28</v>
      </c>
      <c r="B30" s="25" t="s">
        <v>36</v>
      </c>
      <c r="C30" s="72">
        <v>559</v>
      </c>
      <c r="D30" s="72">
        <v>4</v>
      </c>
      <c r="E30" s="72">
        <v>139.75</v>
      </c>
      <c r="F30" s="72">
        <v>150</v>
      </c>
      <c r="G30" s="72">
        <v>559</v>
      </c>
      <c r="H30" s="25" t="s">
        <v>94</v>
      </c>
      <c r="I30"/>
      <c r="J30" s="33">
        <v>28</v>
      </c>
      <c r="K30" s="25" t="s">
        <v>36</v>
      </c>
      <c r="L30" s="33">
        <v>550</v>
      </c>
      <c r="M30" s="33">
        <v>4</v>
      </c>
      <c r="N30" s="70">
        <v>137.5</v>
      </c>
      <c r="O30" s="33">
        <v>153</v>
      </c>
      <c r="P30" s="33">
        <v>559</v>
      </c>
      <c r="Q30" s="25" t="s">
        <v>94</v>
      </c>
      <c r="R30"/>
      <c r="S30" s="33">
        <v>28</v>
      </c>
      <c r="T30" s="38"/>
      <c r="U30" s="75"/>
      <c r="V30" s="75"/>
      <c r="W30" s="88"/>
      <c r="X30" s="75"/>
      <c r="Y30" s="75"/>
      <c r="Z30" s="38"/>
      <c r="AB30" s="39">
        <v>28</v>
      </c>
      <c r="AC30" s="85"/>
      <c r="AD30" s="61"/>
      <c r="AE30" s="61"/>
      <c r="AF30" s="62"/>
      <c r="AG30" s="61"/>
      <c r="AH30" s="61"/>
      <c r="AI30" s="85"/>
      <c r="AK30" s="33">
        <v>28</v>
      </c>
      <c r="AL30" s="25"/>
      <c r="AM30" s="72"/>
      <c r="AN30" s="72"/>
      <c r="AO30" s="72"/>
      <c r="AP30" s="72"/>
      <c r="AQ30" s="72"/>
      <c r="AR30" s="25"/>
      <c r="AS30"/>
    </row>
    <row r="31" spans="1:45" ht="15.75" thickBot="1" x14ac:dyDescent="0.3">
      <c r="A31" s="33">
        <v>29</v>
      </c>
      <c r="B31" s="25" t="s">
        <v>100</v>
      </c>
      <c r="C31" s="72">
        <v>1125</v>
      </c>
      <c r="D31" s="72">
        <v>8</v>
      </c>
      <c r="E31" s="72">
        <v>140.63</v>
      </c>
      <c r="F31" s="72">
        <v>172</v>
      </c>
      <c r="G31" s="72">
        <v>586</v>
      </c>
      <c r="H31" s="25" t="s">
        <v>227</v>
      </c>
      <c r="I31"/>
      <c r="J31" s="33">
        <v>29</v>
      </c>
      <c r="K31" s="25" t="s">
        <v>100</v>
      </c>
      <c r="L31" s="33">
        <v>639</v>
      </c>
      <c r="M31" s="33">
        <v>4</v>
      </c>
      <c r="N31" s="70">
        <v>159.75</v>
      </c>
      <c r="O31" s="33">
        <v>186</v>
      </c>
      <c r="P31" s="33">
        <v>639</v>
      </c>
      <c r="Q31" s="25" t="s">
        <v>227</v>
      </c>
      <c r="R31"/>
      <c r="S31" s="33">
        <v>29</v>
      </c>
      <c r="T31" s="38"/>
      <c r="U31" s="75"/>
      <c r="V31" s="75"/>
      <c r="W31" s="88"/>
      <c r="X31" s="75"/>
      <c r="Y31" s="75"/>
      <c r="Z31" s="38"/>
      <c r="AB31" s="39">
        <v>29</v>
      </c>
      <c r="AC31" s="85"/>
      <c r="AD31" s="61"/>
      <c r="AE31" s="61"/>
      <c r="AF31" s="62"/>
      <c r="AG31" s="61"/>
      <c r="AH31" s="61"/>
      <c r="AI31" s="85"/>
      <c r="AK31" s="33">
        <v>29</v>
      </c>
      <c r="AL31" s="25"/>
      <c r="AM31" s="72"/>
      <c r="AN31" s="72"/>
      <c r="AO31" s="72"/>
      <c r="AP31" s="72"/>
      <c r="AQ31" s="72"/>
      <c r="AR31" s="25"/>
      <c r="AS31"/>
    </row>
    <row r="32" spans="1:45" ht="15.75" thickBot="1" x14ac:dyDescent="0.3">
      <c r="A32" s="33">
        <v>30</v>
      </c>
      <c r="B32" s="25" t="s">
        <v>56</v>
      </c>
      <c r="C32" s="72">
        <v>756</v>
      </c>
      <c r="D32" s="72">
        <v>4</v>
      </c>
      <c r="E32" s="72">
        <v>189</v>
      </c>
      <c r="F32" s="72">
        <v>226</v>
      </c>
      <c r="G32" s="72">
        <v>756</v>
      </c>
      <c r="H32" s="25" t="s">
        <v>226</v>
      </c>
      <c r="I32"/>
      <c r="J32" s="33">
        <v>30</v>
      </c>
      <c r="K32" s="25" t="s">
        <v>56</v>
      </c>
      <c r="L32" s="33">
        <v>763</v>
      </c>
      <c r="M32" s="33">
        <v>4</v>
      </c>
      <c r="N32" s="70">
        <v>190.75</v>
      </c>
      <c r="O32" s="33">
        <v>226</v>
      </c>
      <c r="P32" s="33">
        <v>763</v>
      </c>
      <c r="Q32" s="25" t="s">
        <v>226</v>
      </c>
      <c r="R32"/>
      <c r="S32" s="33">
        <v>30</v>
      </c>
      <c r="T32" s="38"/>
      <c r="U32" s="75"/>
      <c r="V32" s="75"/>
      <c r="W32" s="88"/>
      <c r="X32" s="75"/>
      <c r="Y32" s="75"/>
      <c r="Z32" s="38"/>
      <c r="AB32" s="39">
        <v>30</v>
      </c>
      <c r="AC32" s="85"/>
      <c r="AD32" s="61"/>
      <c r="AE32" s="61"/>
      <c r="AF32" s="62"/>
      <c r="AG32" s="61"/>
      <c r="AH32" s="61"/>
      <c r="AI32" s="85"/>
      <c r="AK32" s="33">
        <v>30</v>
      </c>
      <c r="AL32" s="25"/>
      <c r="AM32" s="72"/>
      <c r="AN32" s="72"/>
      <c r="AO32" s="72"/>
      <c r="AP32" s="72"/>
      <c r="AQ32" s="72"/>
      <c r="AR32" s="25"/>
      <c r="AS32"/>
    </row>
    <row r="33" spans="1:45" ht="15.75" thickBot="1" x14ac:dyDescent="0.3">
      <c r="A33" s="33">
        <v>31</v>
      </c>
      <c r="B33" s="25" t="s">
        <v>72</v>
      </c>
      <c r="C33" s="72">
        <v>594</v>
      </c>
      <c r="D33" s="72">
        <v>4</v>
      </c>
      <c r="E33" s="72">
        <v>148.5</v>
      </c>
      <c r="F33" s="72">
        <v>175</v>
      </c>
      <c r="G33" s="72">
        <v>594</v>
      </c>
      <c r="H33" s="25" t="s">
        <v>96</v>
      </c>
      <c r="I33"/>
      <c r="J33" s="33">
        <v>31</v>
      </c>
      <c r="K33" s="25" t="s">
        <v>72</v>
      </c>
      <c r="L33" s="33">
        <v>567</v>
      </c>
      <c r="M33" s="33">
        <v>4</v>
      </c>
      <c r="N33" s="70">
        <v>141.75</v>
      </c>
      <c r="O33" s="33">
        <v>175</v>
      </c>
      <c r="P33" s="33">
        <v>594</v>
      </c>
      <c r="Q33" s="25" t="s">
        <v>96</v>
      </c>
      <c r="R33"/>
      <c r="S33" s="33">
        <v>31</v>
      </c>
      <c r="T33" s="38"/>
      <c r="U33" s="75"/>
      <c r="V33" s="75"/>
      <c r="W33" s="88"/>
      <c r="X33" s="75"/>
      <c r="Y33" s="75"/>
      <c r="Z33" s="38"/>
      <c r="AB33" s="39">
        <v>31</v>
      </c>
      <c r="AC33" s="85"/>
      <c r="AD33" s="61"/>
      <c r="AE33" s="61"/>
      <c r="AF33" s="62"/>
      <c r="AG33" s="61"/>
      <c r="AH33" s="61"/>
      <c r="AI33" s="85"/>
      <c r="AK33" s="33">
        <v>31</v>
      </c>
      <c r="AL33" s="25"/>
      <c r="AM33" s="72"/>
      <c r="AN33" s="72"/>
      <c r="AO33" s="72"/>
      <c r="AP33" s="72"/>
      <c r="AQ33" s="72"/>
      <c r="AR33" s="25"/>
      <c r="AS33"/>
    </row>
    <row r="34" spans="1:45" ht="15.75" thickBot="1" x14ac:dyDescent="0.3">
      <c r="A34" s="33">
        <v>32</v>
      </c>
      <c r="B34" s="25" t="s">
        <v>239</v>
      </c>
      <c r="C34" s="72">
        <v>668</v>
      </c>
      <c r="D34" s="72">
        <v>4</v>
      </c>
      <c r="E34" s="72">
        <v>167</v>
      </c>
      <c r="F34" s="72">
        <v>181</v>
      </c>
      <c r="G34" s="72">
        <v>668</v>
      </c>
      <c r="H34" s="25" t="s">
        <v>227</v>
      </c>
      <c r="I34"/>
      <c r="J34" s="33">
        <v>32</v>
      </c>
      <c r="K34" s="25" t="s">
        <v>239</v>
      </c>
      <c r="L34" s="33">
        <v>678</v>
      </c>
      <c r="M34" s="33">
        <v>4</v>
      </c>
      <c r="N34" s="70">
        <v>169.5</v>
      </c>
      <c r="O34" s="33">
        <v>202</v>
      </c>
      <c r="P34" s="33">
        <v>678</v>
      </c>
      <c r="Q34" s="25" t="s">
        <v>227</v>
      </c>
      <c r="R34"/>
      <c r="S34" s="33">
        <v>32</v>
      </c>
      <c r="T34" s="38"/>
      <c r="U34" s="75"/>
      <c r="V34" s="75"/>
      <c r="W34" s="88"/>
      <c r="X34" s="75"/>
      <c r="Y34" s="75"/>
      <c r="Z34" s="38"/>
      <c r="AB34" s="39">
        <v>32</v>
      </c>
      <c r="AC34" s="85"/>
      <c r="AD34" s="61"/>
      <c r="AE34" s="61"/>
      <c r="AF34" s="62"/>
      <c r="AG34" s="61"/>
      <c r="AH34" s="61"/>
      <c r="AI34" s="85"/>
      <c r="AK34" s="33">
        <v>32</v>
      </c>
      <c r="AL34" s="25"/>
      <c r="AM34" s="72"/>
      <c r="AN34" s="72"/>
      <c r="AO34" s="72"/>
      <c r="AP34" s="72"/>
      <c r="AQ34" s="72"/>
      <c r="AR34" s="25"/>
      <c r="AS34"/>
    </row>
    <row r="35" spans="1:45" ht="15.75" thickBot="1" x14ac:dyDescent="0.3">
      <c r="A35" s="33">
        <v>33</v>
      </c>
      <c r="B35" s="25" t="s">
        <v>73</v>
      </c>
      <c r="C35" s="72">
        <v>1430</v>
      </c>
      <c r="D35" s="72">
        <v>8</v>
      </c>
      <c r="E35" s="72">
        <v>178.75</v>
      </c>
      <c r="F35" s="72">
        <v>193</v>
      </c>
      <c r="G35" s="72">
        <v>717</v>
      </c>
      <c r="H35" s="25" t="s">
        <v>97</v>
      </c>
      <c r="I35"/>
      <c r="J35" s="33">
        <v>33</v>
      </c>
      <c r="K35" s="25" t="s">
        <v>73</v>
      </c>
      <c r="L35" s="33">
        <v>0</v>
      </c>
      <c r="M35" s="33">
        <v>0</v>
      </c>
      <c r="N35" s="70" t="e">
        <v>#DIV/0!</v>
      </c>
      <c r="O35" s="33">
        <v>193</v>
      </c>
      <c r="P35" s="33">
        <v>717</v>
      </c>
      <c r="Q35" s="25" t="s">
        <v>97</v>
      </c>
      <c r="R35"/>
      <c r="S35" s="33">
        <v>33</v>
      </c>
      <c r="T35" s="38"/>
      <c r="U35" s="75"/>
      <c r="V35" s="75"/>
      <c r="W35" s="88"/>
      <c r="X35" s="75"/>
      <c r="Y35" s="75"/>
      <c r="Z35" s="38"/>
      <c r="AB35" s="39">
        <v>33</v>
      </c>
      <c r="AC35" s="85"/>
      <c r="AD35" s="61"/>
      <c r="AE35" s="61"/>
      <c r="AF35" s="62"/>
      <c r="AG35" s="61"/>
      <c r="AH35" s="61"/>
      <c r="AI35" s="85"/>
      <c r="AK35" s="33">
        <v>33</v>
      </c>
      <c r="AL35" s="25"/>
      <c r="AM35" s="72"/>
      <c r="AN35" s="72"/>
      <c r="AO35" s="72"/>
      <c r="AP35" s="72"/>
      <c r="AQ35" s="72"/>
      <c r="AR35" s="25"/>
      <c r="AS35"/>
    </row>
    <row r="36" spans="1:45" ht="15.75" thickBot="1" x14ac:dyDescent="0.3">
      <c r="A36" s="33">
        <v>34</v>
      </c>
      <c r="B36" s="25" t="s">
        <v>86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25" t="s">
        <v>90</v>
      </c>
      <c r="I36"/>
      <c r="J36" s="33">
        <v>34</v>
      </c>
      <c r="K36" s="25" t="s">
        <v>86</v>
      </c>
      <c r="L36" s="33">
        <v>520</v>
      </c>
      <c r="M36" s="33">
        <v>4</v>
      </c>
      <c r="N36" s="70">
        <v>130</v>
      </c>
      <c r="O36" s="33">
        <v>149</v>
      </c>
      <c r="P36" s="33">
        <v>520</v>
      </c>
      <c r="Q36" s="25" t="s">
        <v>90</v>
      </c>
      <c r="R36"/>
      <c r="S36" s="33">
        <v>34</v>
      </c>
      <c r="T36" s="38"/>
      <c r="U36" s="75"/>
      <c r="V36" s="75"/>
      <c r="W36" s="88"/>
      <c r="X36" s="75"/>
      <c r="Y36" s="75"/>
      <c r="Z36" s="38"/>
      <c r="AB36" s="39">
        <v>34</v>
      </c>
      <c r="AC36" s="85"/>
      <c r="AD36" s="61"/>
      <c r="AE36" s="61"/>
      <c r="AF36" s="62"/>
      <c r="AG36" s="61"/>
      <c r="AH36" s="61"/>
      <c r="AI36" s="85"/>
      <c r="AK36" s="33">
        <v>34</v>
      </c>
      <c r="AL36" s="25"/>
      <c r="AM36" s="72"/>
      <c r="AN36" s="72"/>
      <c r="AO36" s="72"/>
      <c r="AP36" s="72"/>
      <c r="AQ36" s="72"/>
      <c r="AR36" s="25"/>
      <c r="AS36"/>
    </row>
    <row r="37" spans="1:45" ht="15.75" thickBot="1" x14ac:dyDescent="0.3">
      <c r="A37" s="33">
        <v>35</v>
      </c>
      <c r="B37" s="25" t="s">
        <v>25</v>
      </c>
      <c r="C37" s="72">
        <v>1259</v>
      </c>
      <c r="D37" s="72">
        <v>8</v>
      </c>
      <c r="E37" s="72">
        <v>157.38</v>
      </c>
      <c r="F37" s="72">
        <v>214</v>
      </c>
      <c r="G37" s="72">
        <v>705</v>
      </c>
      <c r="H37" s="25" t="s">
        <v>27</v>
      </c>
      <c r="I37"/>
      <c r="J37" s="33">
        <v>35</v>
      </c>
      <c r="K37" s="25" t="s">
        <v>25</v>
      </c>
      <c r="L37" s="33">
        <v>556</v>
      </c>
      <c r="M37" s="33">
        <v>4</v>
      </c>
      <c r="N37" s="70">
        <v>139</v>
      </c>
      <c r="O37" s="33">
        <v>214</v>
      </c>
      <c r="P37" s="33">
        <v>705</v>
      </c>
      <c r="Q37" s="25" t="s">
        <v>27</v>
      </c>
      <c r="R37"/>
      <c r="S37" s="33">
        <v>35</v>
      </c>
      <c r="T37" s="38"/>
      <c r="U37" s="75"/>
      <c r="V37" s="75"/>
      <c r="W37" s="88"/>
      <c r="X37" s="75"/>
      <c r="Y37" s="75"/>
      <c r="Z37" s="38"/>
      <c r="AB37" s="39">
        <v>35</v>
      </c>
      <c r="AC37" s="85"/>
      <c r="AD37" s="61"/>
      <c r="AE37" s="61"/>
      <c r="AF37" s="62"/>
      <c r="AG37" s="61"/>
      <c r="AH37" s="61"/>
      <c r="AI37" s="85"/>
      <c r="AK37" s="33">
        <v>35</v>
      </c>
      <c r="AL37" s="25"/>
      <c r="AM37" s="72"/>
      <c r="AN37" s="72"/>
      <c r="AO37" s="72"/>
      <c r="AP37" s="72"/>
      <c r="AQ37" s="72"/>
      <c r="AR37" s="25"/>
      <c r="AS37"/>
    </row>
    <row r="38" spans="1:45" ht="15.75" thickBot="1" x14ac:dyDescent="0.3">
      <c r="A38" s="33">
        <v>36</v>
      </c>
      <c r="B38" s="25" t="s">
        <v>108</v>
      </c>
      <c r="C38" s="72">
        <v>1932</v>
      </c>
      <c r="D38" s="72">
        <v>12</v>
      </c>
      <c r="E38" s="72">
        <v>161</v>
      </c>
      <c r="F38" s="72">
        <v>205</v>
      </c>
      <c r="G38" s="72">
        <v>665</v>
      </c>
      <c r="H38" s="25" t="s">
        <v>90</v>
      </c>
      <c r="I38"/>
      <c r="J38" s="33">
        <v>36</v>
      </c>
      <c r="K38" s="25" t="s">
        <v>108</v>
      </c>
      <c r="L38" s="33">
        <v>0</v>
      </c>
      <c r="M38" s="33">
        <v>0</v>
      </c>
      <c r="N38" s="70" t="e">
        <v>#DIV/0!</v>
      </c>
      <c r="O38" s="33">
        <v>205</v>
      </c>
      <c r="P38" s="33">
        <v>665</v>
      </c>
      <c r="Q38" s="25" t="s">
        <v>90</v>
      </c>
      <c r="R38"/>
      <c r="S38" s="33">
        <v>36</v>
      </c>
      <c r="T38" s="38"/>
      <c r="U38" s="75"/>
      <c r="V38" s="75"/>
      <c r="W38" s="88"/>
      <c r="X38" s="75"/>
      <c r="Y38" s="75"/>
      <c r="Z38" s="38"/>
      <c r="AB38" s="39">
        <v>36</v>
      </c>
      <c r="AC38" s="85"/>
      <c r="AD38" s="61"/>
      <c r="AE38" s="61"/>
      <c r="AF38" s="62"/>
      <c r="AG38" s="61"/>
      <c r="AH38" s="61"/>
      <c r="AI38" s="85"/>
      <c r="AK38" s="33">
        <v>36</v>
      </c>
      <c r="AL38" s="25"/>
      <c r="AM38" s="72"/>
      <c r="AN38" s="72"/>
      <c r="AO38" s="72"/>
      <c r="AP38" s="72"/>
      <c r="AQ38" s="72"/>
      <c r="AR38" s="25"/>
      <c r="AS38"/>
    </row>
    <row r="39" spans="1:45" ht="15.75" thickBot="1" x14ac:dyDescent="0.3">
      <c r="A39" s="33">
        <v>37</v>
      </c>
      <c r="B39" s="25" t="s">
        <v>66</v>
      </c>
      <c r="C39" s="72">
        <v>782</v>
      </c>
      <c r="D39" s="72">
        <v>4</v>
      </c>
      <c r="E39" s="72">
        <v>195.5</v>
      </c>
      <c r="F39" s="72">
        <v>235</v>
      </c>
      <c r="G39" s="72">
        <v>782</v>
      </c>
      <c r="H39" s="25" t="s">
        <v>226</v>
      </c>
      <c r="I39"/>
      <c r="J39" s="33">
        <v>37</v>
      </c>
      <c r="K39" s="25" t="s">
        <v>66</v>
      </c>
      <c r="L39" s="33">
        <v>737</v>
      </c>
      <c r="M39" s="33">
        <v>4</v>
      </c>
      <c r="N39" s="70">
        <v>184.25</v>
      </c>
      <c r="O39" s="33">
        <v>235</v>
      </c>
      <c r="P39" s="33">
        <v>782</v>
      </c>
      <c r="Q39" s="25" t="s">
        <v>226</v>
      </c>
      <c r="R39"/>
      <c r="S39" s="33">
        <v>37</v>
      </c>
      <c r="T39" s="38"/>
      <c r="U39" s="75"/>
      <c r="V39" s="75"/>
      <c r="W39" s="88"/>
      <c r="X39" s="75"/>
      <c r="Y39" s="75"/>
      <c r="Z39" s="38"/>
      <c r="AB39" s="39">
        <v>37</v>
      </c>
      <c r="AC39" s="85"/>
      <c r="AD39" s="61"/>
      <c r="AE39" s="61"/>
      <c r="AF39" s="62"/>
      <c r="AG39" s="61"/>
      <c r="AH39" s="61"/>
      <c r="AI39" s="85"/>
      <c r="AK39" s="33">
        <v>37</v>
      </c>
      <c r="AL39" s="25"/>
      <c r="AM39" s="72"/>
      <c r="AN39" s="72"/>
      <c r="AO39" s="72"/>
      <c r="AP39" s="72"/>
      <c r="AQ39" s="72"/>
      <c r="AR39" s="25"/>
      <c r="AS39"/>
    </row>
    <row r="40" spans="1:45" ht="15.75" thickBot="1" x14ac:dyDescent="0.3">
      <c r="A40" s="33">
        <v>38</v>
      </c>
      <c r="B40" s="25" t="s">
        <v>49</v>
      </c>
      <c r="C40" s="72">
        <v>1316</v>
      </c>
      <c r="D40" s="72">
        <v>8</v>
      </c>
      <c r="E40" s="72">
        <v>164.5</v>
      </c>
      <c r="F40" s="72">
        <v>196</v>
      </c>
      <c r="G40" s="72">
        <v>664</v>
      </c>
      <c r="H40" s="25" t="s">
        <v>93</v>
      </c>
      <c r="I40"/>
      <c r="J40" s="33">
        <v>38</v>
      </c>
      <c r="K40" s="25" t="s">
        <v>49</v>
      </c>
      <c r="L40" s="33">
        <v>0</v>
      </c>
      <c r="M40" s="33">
        <v>0</v>
      </c>
      <c r="N40" s="70" t="e">
        <v>#DIV/0!</v>
      </c>
      <c r="O40" s="33">
        <v>196</v>
      </c>
      <c r="P40" s="33">
        <v>664</v>
      </c>
      <c r="Q40" s="25" t="s">
        <v>93</v>
      </c>
      <c r="R40"/>
      <c r="S40" s="33">
        <v>38</v>
      </c>
      <c r="T40" s="38"/>
      <c r="U40" s="75"/>
      <c r="V40" s="75"/>
      <c r="W40" s="88"/>
      <c r="X40" s="75"/>
      <c r="Y40" s="75"/>
      <c r="Z40" s="38"/>
      <c r="AB40" s="39">
        <v>38</v>
      </c>
      <c r="AC40" s="85"/>
      <c r="AD40" s="61"/>
      <c r="AE40" s="61"/>
      <c r="AF40" s="62"/>
      <c r="AG40" s="61"/>
      <c r="AH40" s="61"/>
      <c r="AI40" s="85"/>
      <c r="AK40" s="33">
        <v>38</v>
      </c>
      <c r="AL40" s="25"/>
      <c r="AM40" s="72"/>
      <c r="AN40" s="72"/>
      <c r="AO40" s="72"/>
      <c r="AP40" s="72"/>
      <c r="AQ40" s="72"/>
      <c r="AR40" s="25"/>
      <c r="AS40"/>
    </row>
    <row r="41" spans="1:45" ht="15.75" thickBot="1" x14ac:dyDescent="0.3">
      <c r="A41" s="33">
        <v>39</v>
      </c>
      <c r="B41" s="25" t="s">
        <v>229</v>
      </c>
      <c r="C41" s="72">
        <v>1156</v>
      </c>
      <c r="D41" s="72">
        <v>8</v>
      </c>
      <c r="E41" s="72">
        <v>144.5</v>
      </c>
      <c r="F41" s="72">
        <v>166</v>
      </c>
      <c r="G41" s="72">
        <v>610</v>
      </c>
      <c r="H41" s="25" t="s">
        <v>228</v>
      </c>
      <c r="I41"/>
      <c r="J41" s="33">
        <v>39</v>
      </c>
      <c r="K41" s="25" t="s">
        <v>229</v>
      </c>
      <c r="L41" s="33">
        <v>0</v>
      </c>
      <c r="M41" s="33">
        <v>0</v>
      </c>
      <c r="N41" s="70" t="e">
        <v>#DIV/0!</v>
      </c>
      <c r="O41" s="33">
        <v>166</v>
      </c>
      <c r="P41" s="33">
        <v>610</v>
      </c>
      <c r="Q41" s="25" t="s">
        <v>228</v>
      </c>
      <c r="R41"/>
      <c r="S41" s="33">
        <v>39</v>
      </c>
      <c r="T41" s="38"/>
      <c r="U41" s="75"/>
      <c r="V41" s="75"/>
      <c r="W41" s="88"/>
      <c r="X41" s="75"/>
      <c r="Y41" s="75"/>
      <c r="Z41" s="38"/>
      <c r="AB41" s="39">
        <v>39</v>
      </c>
      <c r="AC41" s="85"/>
      <c r="AD41" s="61"/>
      <c r="AE41" s="61"/>
      <c r="AF41" s="62"/>
      <c r="AG41" s="61"/>
      <c r="AH41" s="61"/>
      <c r="AI41" s="85"/>
      <c r="AK41" s="33">
        <v>39</v>
      </c>
      <c r="AL41" s="25"/>
      <c r="AM41" s="72"/>
      <c r="AN41" s="72"/>
      <c r="AO41" s="72"/>
      <c r="AP41" s="72"/>
      <c r="AQ41" s="72"/>
      <c r="AR41" s="25"/>
      <c r="AS41"/>
    </row>
    <row r="42" spans="1:45" ht="15.75" thickBot="1" x14ac:dyDescent="0.3">
      <c r="A42" s="33">
        <v>40</v>
      </c>
      <c r="B42" s="25" t="s">
        <v>29</v>
      </c>
      <c r="C42" s="72">
        <v>643</v>
      </c>
      <c r="D42" s="72">
        <v>4</v>
      </c>
      <c r="E42" s="72">
        <v>160.75</v>
      </c>
      <c r="F42" s="72">
        <v>189</v>
      </c>
      <c r="G42" s="72">
        <v>643</v>
      </c>
      <c r="H42" s="25" t="s">
        <v>96</v>
      </c>
      <c r="I42"/>
      <c r="J42" s="33">
        <v>40</v>
      </c>
      <c r="K42" s="25" t="s">
        <v>29</v>
      </c>
      <c r="L42" s="33">
        <v>0</v>
      </c>
      <c r="M42" s="33">
        <v>0</v>
      </c>
      <c r="N42" s="70" t="e">
        <v>#DIV/0!</v>
      </c>
      <c r="O42" s="33">
        <v>189</v>
      </c>
      <c r="P42" s="33">
        <v>643</v>
      </c>
      <c r="Q42" s="25" t="s">
        <v>96</v>
      </c>
      <c r="R42"/>
      <c r="S42" s="33">
        <v>40</v>
      </c>
      <c r="T42" s="38"/>
      <c r="U42" s="75"/>
      <c r="V42" s="75"/>
      <c r="W42" s="88"/>
      <c r="X42" s="75"/>
      <c r="Y42" s="75"/>
      <c r="Z42" s="38"/>
      <c r="AB42" s="39">
        <v>40</v>
      </c>
      <c r="AC42" s="85"/>
      <c r="AD42" s="61"/>
      <c r="AE42" s="61"/>
      <c r="AF42" s="62"/>
      <c r="AG42" s="61"/>
      <c r="AH42" s="61"/>
      <c r="AI42" s="85"/>
      <c r="AK42" s="33">
        <v>40</v>
      </c>
      <c r="AL42" s="25"/>
      <c r="AM42" s="72"/>
      <c r="AN42" s="72"/>
      <c r="AO42" s="72"/>
      <c r="AP42" s="72"/>
      <c r="AQ42" s="72"/>
      <c r="AR42" s="25"/>
      <c r="AS42"/>
    </row>
    <row r="43" spans="1:45" ht="15.75" thickBot="1" x14ac:dyDescent="0.3">
      <c r="A43" s="33">
        <v>41</v>
      </c>
      <c r="B43" s="25" t="s">
        <v>81</v>
      </c>
      <c r="C43" s="72">
        <v>2246</v>
      </c>
      <c r="D43" s="72">
        <v>12</v>
      </c>
      <c r="E43" s="72">
        <v>187.17</v>
      </c>
      <c r="F43" s="72">
        <v>230</v>
      </c>
      <c r="G43" s="72">
        <v>782</v>
      </c>
      <c r="H43" s="25" t="s">
        <v>226</v>
      </c>
      <c r="I43"/>
      <c r="J43" s="33">
        <v>41</v>
      </c>
      <c r="K43" s="25" t="s">
        <v>81</v>
      </c>
      <c r="L43" s="33">
        <v>0</v>
      </c>
      <c r="M43" s="33">
        <v>0</v>
      </c>
      <c r="N43" s="70" t="e">
        <v>#DIV/0!</v>
      </c>
      <c r="O43" s="33">
        <v>230</v>
      </c>
      <c r="P43" s="33">
        <v>782</v>
      </c>
      <c r="Q43" s="25" t="s">
        <v>226</v>
      </c>
      <c r="R43"/>
      <c r="S43" s="33">
        <v>41</v>
      </c>
      <c r="T43" s="38"/>
      <c r="U43" s="75"/>
      <c r="V43" s="75"/>
      <c r="W43" s="88"/>
      <c r="X43" s="75"/>
      <c r="Y43" s="75"/>
      <c r="Z43" s="38"/>
      <c r="AB43" s="39">
        <v>41</v>
      </c>
      <c r="AC43" s="85"/>
      <c r="AD43" s="61"/>
      <c r="AE43" s="61"/>
      <c r="AF43" s="62"/>
      <c r="AG43" s="61"/>
      <c r="AH43" s="61"/>
      <c r="AI43" s="85"/>
      <c r="AK43" s="33">
        <v>41</v>
      </c>
      <c r="AL43" s="25"/>
      <c r="AM43" s="72"/>
      <c r="AN43" s="72"/>
      <c r="AO43" s="72"/>
      <c r="AP43" s="72"/>
      <c r="AQ43" s="72"/>
      <c r="AR43" s="25"/>
      <c r="AS43"/>
    </row>
    <row r="44" spans="1:45" ht="15.75" thickBot="1" x14ac:dyDescent="0.3">
      <c r="A44" s="33">
        <v>42</v>
      </c>
      <c r="B44" s="25" t="s">
        <v>14</v>
      </c>
      <c r="C44" s="72">
        <v>1306</v>
      </c>
      <c r="D44" s="72">
        <v>8</v>
      </c>
      <c r="E44" s="72">
        <v>163.25</v>
      </c>
      <c r="F44" s="72">
        <v>210</v>
      </c>
      <c r="G44" s="72">
        <v>672</v>
      </c>
      <c r="H44" s="25" t="s">
        <v>91</v>
      </c>
      <c r="I44"/>
      <c r="J44" s="33">
        <v>42</v>
      </c>
      <c r="K44" s="25" t="s">
        <v>14</v>
      </c>
      <c r="L44" s="33">
        <v>630</v>
      </c>
      <c r="M44" s="33">
        <v>4</v>
      </c>
      <c r="N44" s="70">
        <v>157.5</v>
      </c>
      <c r="O44" s="33">
        <v>210</v>
      </c>
      <c r="P44" s="33">
        <v>672</v>
      </c>
      <c r="Q44" s="25" t="s">
        <v>91</v>
      </c>
      <c r="R44"/>
      <c r="S44" s="33">
        <v>42</v>
      </c>
      <c r="T44" s="38"/>
      <c r="U44" s="75"/>
      <c r="V44" s="75"/>
      <c r="W44" s="88"/>
      <c r="X44" s="75"/>
      <c r="Y44" s="75"/>
      <c r="Z44" s="38"/>
      <c r="AB44" s="39">
        <v>42</v>
      </c>
      <c r="AC44" s="85"/>
      <c r="AD44" s="61"/>
      <c r="AE44" s="61"/>
      <c r="AF44" s="62"/>
      <c r="AG44" s="61"/>
      <c r="AH44" s="61"/>
      <c r="AI44" s="85"/>
      <c r="AK44" s="33">
        <v>42</v>
      </c>
      <c r="AL44" s="25"/>
      <c r="AM44" s="72"/>
      <c r="AN44" s="72"/>
      <c r="AO44" s="72"/>
      <c r="AP44" s="72"/>
      <c r="AQ44" s="72"/>
      <c r="AR44" s="25"/>
      <c r="AS44"/>
    </row>
    <row r="45" spans="1:45" ht="15.75" thickBot="1" x14ac:dyDescent="0.3">
      <c r="A45" s="33">
        <v>43</v>
      </c>
      <c r="B45" s="25" t="s">
        <v>43</v>
      </c>
      <c r="C45" s="72">
        <v>667</v>
      </c>
      <c r="D45" s="72">
        <v>4</v>
      </c>
      <c r="E45" s="72">
        <v>166.75</v>
      </c>
      <c r="F45" s="72">
        <v>192</v>
      </c>
      <c r="G45" s="72">
        <v>667</v>
      </c>
      <c r="H45" s="25" t="s">
        <v>93</v>
      </c>
      <c r="I45" s="10"/>
      <c r="J45" s="33">
        <v>43</v>
      </c>
      <c r="K45" s="25" t="s">
        <v>43</v>
      </c>
      <c r="L45" s="33">
        <v>639</v>
      </c>
      <c r="M45" s="33">
        <v>4</v>
      </c>
      <c r="N45" s="70">
        <v>159.75</v>
      </c>
      <c r="O45" s="33">
        <v>192</v>
      </c>
      <c r="P45" s="33">
        <v>667</v>
      </c>
      <c r="Q45" s="25" t="s">
        <v>93</v>
      </c>
      <c r="R45"/>
      <c r="S45" s="33">
        <v>43</v>
      </c>
      <c r="T45" s="38"/>
      <c r="U45" s="75"/>
      <c r="V45" s="75"/>
      <c r="W45" s="88"/>
      <c r="X45" s="75"/>
      <c r="Y45" s="75"/>
      <c r="Z45" s="38"/>
      <c r="AB45" s="39">
        <v>43</v>
      </c>
      <c r="AC45" s="85"/>
      <c r="AD45" s="61"/>
      <c r="AE45" s="61"/>
      <c r="AF45" s="62"/>
      <c r="AG45" s="61"/>
      <c r="AH45" s="61"/>
      <c r="AI45" s="85"/>
      <c r="AK45" s="33">
        <v>43</v>
      </c>
      <c r="AL45" s="25"/>
      <c r="AM45" s="72"/>
      <c r="AN45" s="72"/>
      <c r="AO45" s="72"/>
      <c r="AP45" s="72"/>
      <c r="AQ45" s="72"/>
      <c r="AR45" s="25"/>
      <c r="AS45"/>
    </row>
    <row r="46" spans="1:45" ht="15.75" thickBot="1" x14ac:dyDescent="0.3">
      <c r="A46" s="33">
        <v>44</v>
      </c>
      <c r="B46" s="25" t="s">
        <v>45</v>
      </c>
      <c r="C46" s="72">
        <v>1846</v>
      </c>
      <c r="D46" s="72">
        <v>12</v>
      </c>
      <c r="E46" s="72">
        <v>153.83000000000001</v>
      </c>
      <c r="F46" s="72">
        <v>207</v>
      </c>
      <c r="G46" s="72">
        <v>696</v>
      </c>
      <c r="H46" s="25" t="s">
        <v>80</v>
      </c>
      <c r="I46" s="10"/>
      <c r="J46" s="33">
        <v>44</v>
      </c>
      <c r="K46" s="25" t="s">
        <v>45</v>
      </c>
      <c r="L46" s="33">
        <v>548</v>
      </c>
      <c r="M46" s="33">
        <v>4</v>
      </c>
      <c r="N46" s="70">
        <v>137</v>
      </c>
      <c r="O46" s="33">
        <v>207</v>
      </c>
      <c r="P46" s="33">
        <v>696</v>
      </c>
      <c r="Q46" s="25" t="s">
        <v>80</v>
      </c>
      <c r="R46"/>
      <c r="S46" s="33">
        <v>44</v>
      </c>
      <c r="T46" s="38"/>
      <c r="U46" s="75"/>
      <c r="V46" s="75"/>
      <c r="W46" s="88"/>
      <c r="X46" s="75"/>
      <c r="Y46" s="75"/>
      <c r="Z46" s="38"/>
      <c r="AB46" s="39">
        <v>44</v>
      </c>
      <c r="AC46" s="85"/>
      <c r="AD46" s="61"/>
      <c r="AE46" s="61"/>
      <c r="AF46" s="62"/>
      <c r="AG46" s="61"/>
      <c r="AH46" s="61"/>
      <c r="AI46" s="85"/>
      <c r="AK46" s="33">
        <v>44</v>
      </c>
      <c r="AL46" s="25"/>
      <c r="AM46" s="72"/>
      <c r="AN46" s="72"/>
      <c r="AO46" s="72"/>
      <c r="AP46" s="72"/>
      <c r="AQ46" s="72"/>
      <c r="AR46" s="25"/>
      <c r="AS46"/>
    </row>
    <row r="47" spans="1:45" ht="15.75" thickBot="1" x14ac:dyDescent="0.3">
      <c r="A47" s="33">
        <v>45</v>
      </c>
      <c r="B47" s="38"/>
      <c r="C47" s="33"/>
      <c r="D47" s="33"/>
      <c r="E47" s="33"/>
      <c r="F47" s="33"/>
      <c r="G47" s="33"/>
      <c r="H47" s="84"/>
      <c r="I47" s="10"/>
      <c r="J47" s="23">
        <v>45</v>
      </c>
      <c r="K47" s="38"/>
      <c r="L47" s="75"/>
      <c r="M47" s="75"/>
      <c r="N47" s="75"/>
      <c r="O47" s="75"/>
      <c r="P47" s="75"/>
      <c r="Q47" s="38"/>
      <c r="R47"/>
      <c r="S47" s="33">
        <v>45</v>
      </c>
      <c r="T47" s="38"/>
      <c r="U47" s="75"/>
      <c r="V47" s="75"/>
      <c r="W47" s="88"/>
      <c r="X47" s="75"/>
      <c r="Y47" s="75"/>
      <c r="Z47" s="38"/>
      <c r="AB47" s="39">
        <v>45</v>
      </c>
      <c r="AC47" s="85"/>
      <c r="AD47" s="61"/>
      <c r="AE47" s="61"/>
      <c r="AF47" s="62"/>
      <c r="AG47" s="61"/>
      <c r="AH47" s="61"/>
      <c r="AI47" s="85"/>
      <c r="AK47" s="33">
        <v>45</v>
      </c>
      <c r="AL47" s="25"/>
      <c r="AM47" s="72"/>
      <c r="AN47" s="72"/>
      <c r="AO47" s="72"/>
      <c r="AP47" s="72"/>
      <c r="AQ47" s="72"/>
      <c r="AR47" s="25"/>
      <c r="AS47"/>
    </row>
    <row r="48" spans="1:45" ht="15.75" thickBot="1" x14ac:dyDescent="0.3">
      <c r="A48" s="33">
        <v>46</v>
      </c>
      <c r="B48" s="38"/>
      <c r="C48" s="33"/>
      <c r="D48" s="33"/>
      <c r="E48" s="33"/>
      <c r="F48" s="33"/>
      <c r="G48" s="33"/>
      <c r="H48" s="84"/>
      <c r="I48" s="10"/>
      <c r="J48" s="23">
        <v>46</v>
      </c>
      <c r="K48" s="38"/>
      <c r="L48" s="75"/>
      <c r="M48" s="75"/>
      <c r="N48" s="75"/>
      <c r="O48" s="75"/>
      <c r="P48" s="75"/>
      <c r="Q48" s="38"/>
      <c r="R48"/>
      <c r="S48" s="33">
        <v>46</v>
      </c>
      <c r="T48" s="38"/>
      <c r="U48" s="75"/>
      <c r="V48" s="75"/>
      <c r="W48" s="88"/>
      <c r="X48" s="75"/>
      <c r="Y48" s="75"/>
      <c r="Z48" s="38"/>
      <c r="AB48" s="39">
        <v>46</v>
      </c>
      <c r="AC48" s="85"/>
      <c r="AD48" s="61"/>
      <c r="AE48" s="61"/>
      <c r="AF48" s="62"/>
      <c r="AG48" s="61"/>
      <c r="AH48" s="61"/>
      <c r="AI48" s="85"/>
      <c r="AK48" s="33">
        <v>46</v>
      </c>
      <c r="AL48" s="25"/>
      <c r="AM48" s="72"/>
      <c r="AN48" s="72"/>
      <c r="AO48" s="72"/>
      <c r="AP48" s="72"/>
      <c r="AQ48" s="72"/>
      <c r="AR48" s="25"/>
      <c r="AS48"/>
    </row>
    <row r="49" spans="1:45" ht="15.75" thickBot="1" x14ac:dyDescent="0.3">
      <c r="A49" s="33">
        <v>47</v>
      </c>
      <c r="B49" s="38"/>
      <c r="C49" s="33"/>
      <c r="D49" s="33"/>
      <c r="E49" s="33"/>
      <c r="F49" s="33"/>
      <c r="G49" s="33"/>
      <c r="H49" s="84"/>
      <c r="I49" s="10"/>
      <c r="J49" s="23">
        <v>47</v>
      </c>
      <c r="K49" s="38"/>
      <c r="L49" s="75"/>
      <c r="M49" s="75"/>
      <c r="N49" s="75"/>
      <c r="O49" s="75"/>
      <c r="P49" s="75"/>
      <c r="Q49" s="38"/>
      <c r="R49"/>
      <c r="S49" s="33">
        <v>47</v>
      </c>
      <c r="T49" s="38"/>
      <c r="U49" s="75"/>
      <c r="V49" s="75"/>
      <c r="W49" s="88"/>
      <c r="X49" s="75"/>
      <c r="Y49" s="75"/>
      <c r="Z49" s="38"/>
      <c r="AB49" s="39">
        <v>47</v>
      </c>
      <c r="AC49" s="85"/>
      <c r="AD49" s="61"/>
      <c r="AE49" s="61"/>
      <c r="AF49" s="62"/>
      <c r="AG49" s="61"/>
      <c r="AH49" s="61"/>
      <c r="AI49" s="85"/>
      <c r="AK49" s="33">
        <v>47</v>
      </c>
      <c r="AL49" s="25"/>
      <c r="AM49" s="72"/>
      <c r="AN49" s="72"/>
      <c r="AO49" s="72"/>
      <c r="AP49" s="72"/>
      <c r="AQ49" s="72"/>
      <c r="AR49" s="25"/>
      <c r="AS49"/>
    </row>
    <row r="50" spans="1:45" ht="15.75" thickBot="1" x14ac:dyDescent="0.3">
      <c r="A50" s="33">
        <v>48</v>
      </c>
      <c r="B50" s="38"/>
      <c r="C50" s="33"/>
      <c r="D50" s="33"/>
      <c r="E50" s="33"/>
      <c r="F50" s="33"/>
      <c r="G50" s="33"/>
      <c r="H50" s="84"/>
      <c r="I50" s="10"/>
      <c r="J50" s="23">
        <v>48</v>
      </c>
      <c r="K50" s="38"/>
      <c r="L50" s="75"/>
      <c r="M50" s="75"/>
      <c r="N50" s="75"/>
      <c r="O50" s="75"/>
      <c r="P50" s="75"/>
      <c r="Q50" s="38"/>
      <c r="R50"/>
      <c r="S50" s="33">
        <v>48</v>
      </c>
      <c r="T50" s="38"/>
      <c r="U50" s="75"/>
      <c r="V50" s="75"/>
      <c r="W50" s="88"/>
      <c r="X50" s="75"/>
      <c r="Y50" s="75"/>
      <c r="Z50" s="38"/>
      <c r="AB50" s="39">
        <v>48</v>
      </c>
      <c r="AC50" s="85"/>
      <c r="AD50" s="61"/>
      <c r="AE50" s="61"/>
      <c r="AF50" s="62"/>
      <c r="AG50" s="61"/>
      <c r="AH50" s="61"/>
      <c r="AI50" s="85"/>
      <c r="AK50" s="33">
        <v>48</v>
      </c>
      <c r="AL50" s="25"/>
      <c r="AM50" s="72"/>
      <c r="AN50" s="72"/>
      <c r="AO50" s="72"/>
      <c r="AP50" s="72"/>
      <c r="AQ50" s="72"/>
      <c r="AR50" s="25"/>
      <c r="AS50"/>
    </row>
    <row r="51" spans="1:45" ht="15.75" thickBot="1" x14ac:dyDescent="0.3">
      <c r="A51" s="33">
        <v>49</v>
      </c>
      <c r="B51" s="38"/>
      <c r="C51" s="33"/>
      <c r="D51" s="33"/>
      <c r="E51" s="33"/>
      <c r="F51" s="33"/>
      <c r="G51" s="33"/>
      <c r="H51" s="84"/>
      <c r="I51" s="10"/>
      <c r="J51" s="23">
        <v>49</v>
      </c>
      <c r="K51" s="38"/>
      <c r="L51" s="75"/>
      <c r="M51" s="75"/>
      <c r="N51" s="75"/>
      <c r="O51" s="75"/>
      <c r="P51" s="75"/>
      <c r="Q51" s="38"/>
      <c r="R51"/>
      <c r="S51" s="33">
        <v>49</v>
      </c>
      <c r="T51" s="38"/>
      <c r="U51" s="75"/>
      <c r="V51" s="75"/>
      <c r="W51" s="88"/>
      <c r="X51" s="75"/>
      <c r="Y51" s="75"/>
      <c r="Z51" s="38"/>
      <c r="AB51" s="39">
        <v>49</v>
      </c>
      <c r="AC51" s="85"/>
      <c r="AD51" s="61"/>
      <c r="AE51" s="61"/>
      <c r="AF51" s="62"/>
      <c r="AG51" s="61"/>
      <c r="AH51" s="61"/>
      <c r="AI51" s="85"/>
      <c r="AK51" s="33">
        <v>49</v>
      </c>
      <c r="AL51" s="25"/>
      <c r="AM51" s="72"/>
      <c r="AN51" s="72"/>
      <c r="AO51" s="72"/>
      <c r="AP51" s="72"/>
      <c r="AQ51" s="72"/>
      <c r="AR51" s="25"/>
      <c r="AS51"/>
    </row>
    <row r="52" spans="1:45" ht="15.75" thickBot="1" x14ac:dyDescent="0.3">
      <c r="A52" s="33">
        <v>50</v>
      </c>
      <c r="B52" s="38"/>
      <c r="C52" s="33"/>
      <c r="D52" s="33"/>
      <c r="E52" s="33"/>
      <c r="F52" s="33"/>
      <c r="G52" s="33"/>
      <c r="H52" s="84"/>
      <c r="I52" s="10"/>
      <c r="J52" s="23">
        <v>50</v>
      </c>
      <c r="K52" s="38"/>
      <c r="L52" s="75"/>
      <c r="M52" s="75"/>
      <c r="N52" s="75"/>
      <c r="O52" s="75"/>
      <c r="P52" s="75"/>
      <c r="Q52" s="38"/>
      <c r="R52"/>
      <c r="S52" s="33">
        <v>50</v>
      </c>
      <c r="T52" s="38"/>
      <c r="U52" s="75"/>
      <c r="V52" s="75"/>
      <c r="W52" s="88"/>
      <c r="X52" s="75"/>
      <c r="Y52" s="75"/>
      <c r="Z52" s="38"/>
      <c r="AB52" s="39">
        <v>50</v>
      </c>
      <c r="AC52" s="85"/>
      <c r="AD52" s="61"/>
      <c r="AE52" s="61"/>
      <c r="AF52" s="62"/>
      <c r="AG52" s="61"/>
      <c r="AH52" s="61"/>
      <c r="AI52" s="85"/>
      <c r="AK52" s="33">
        <v>50</v>
      </c>
      <c r="AL52" s="25"/>
      <c r="AM52" s="72"/>
      <c r="AN52" s="72"/>
      <c r="AO52" s="72"/>
      <c r="AP52" s="72"/>
      <c r="AQ52" s="72"/>
      <c r="AR52" s="25"/>
      <c r="AS52"/>
    </row>
    <row r="53" spans="1:45" ht="15.75" thickBot="1" x14ac:dyDescent="0.3">
      <c r="A53" s="33">
        <v>51</v>
      </c>
      <c r="B53" s="38"/>
      <c r="C53" s="33"/>
      <c r="D53" s="33"/>
      <c r="E53" s="33"/>
      <c r="F53" s="33"/>
      <c r="G53" s="33"/>
      <c r="H53" s="84"/>
      <c r="I53" s="10"/>
      <c r="J53" s="23">
        <v>51</v>
      </c>
      <c r="K53" s="38"/>
      <c r="L53" s="75"/>
      <c r="M53" s="75"/>
      <c r="N53" s="75"/>
      <c r="O53" s="75"/>
      <c r="P53" s="75"/>
      <c r="Q53" s="38"/>
      <c r="R53"/>
      <c r="S53" s="33">
        <v>51</v>
      </c>
      <c r="T53" s="38"/>
      <c r="U53" s="75"/>
      <c r="V53" s="75"/>
      <c r="W53" s="88"/>
      <c r="X53" s="75"/>
      <c r="Y53" s="75"/>
      <c r="Z53" s="38"/>
      <c r="AB53" s="39">
        <v>51</v>
      </c>
      <c r="AC53" s="85"/>
      <c r="AD53" s="61"/>
      <c r="AE53" s="61"/>
      <c r="AF53" s="62"/>
      <c r="AG53" s="61"/>
      <c r="AH53" s="61"/>
      <c r="AI53" s="85"/>
      <c r="AK53" s="33">
        <v>51</v>
      </c>
      <c r="AL53" s="25"/>
      <c r="AM53" s="72"/>
      <c r="AN53" s="72"/>
      <c r="AO53" s="72"/>
      <c r="AP53" s="72"/>
      <c r="AQ53" s="72"/>
      <c r="AR53" s="25"/>
      <c r="AS53"/>
    </row>
    <row r="54" spans="1:45" ht="15.75" thickBot="1" x14ac:dyDescent="0.3">
      <c r="A54" s="33">
        <v>52</v>
      </c>
      <c r="B54" s="38"/>
      <c r="C54" s="33"/>
      <c r="D54" s="33"/>
      <c r="E54" s="33"/>
      <c r="F54" s="33"/>
      <c r="G54" s="33"/>
      <c r="H54" s="84"/>
      <c r="I54" s="10"/>
      <c r="J54" s="23">
        <v>52</v>
      </c>
      <c r="K54" s="38"/>
      <c r="L54" s="75"/>
      <c r="M54" s="75"/>
      <c r="N54" s="75"/>
      <c r="O54" s="75"/>
      <c r="P54" s="75"/>
      <c r="Q54" s="38"/>
      <c r="R54"/>
      <c r="S54" s="33">
        <v>52</v>
      </c>
      <c r="T54" s="38"/>
      <c r="U54" s="75"/>
      <c r="V54" s="75"/>
      <c r="W54" s="88"/>
      <c r="X54" s="75"/>
      <c r="Y54" s="75"/>
      <c r="Z54" s="38"/>
      <c r="AB54" s="39">
        <v>52</v>
      </c>
      <c r="AC54" s="85"/>
      <c r="AD54" s="61"/>
      <c r="AE54" s="61"/>
      <c r="AF54" s="62"/>
      <c r="AG54" s="61"/>
      <c r="AH54" s="61"/>
      <c r="AI54" s="85"/>
      <c r="AK54" s="33">
        <v>52</v>
      </c>
      <c r="AL54" s="25"/>
      <c r="AM54" s="72"/>
      <c r="AN54" s="72"/>
      <c r="AO54" s="72"/>
      <c r="AP54" s="72"/>
      <c r="AQ54" s="72"/>
      <c r="AR54" s="25"/>
      <c r="AS54"/>
    </row>
    <row r="55" spans="1:45" ht="15.75" thickBot="1" x14ac:dyDescent="0.3">
      <c r="A55" s="7">
        <v>53</v>
      </c>
      <c r="B55" s="38"/>
      <c r="C55" s="33"/>
      <c r="D55" s="33"/>
      <c r="E55" s="33"/>
      <c r="F55" s="33"/>
      <c r="G55" s="33"/>
      <c r="H55" s="84"/>
      <c r="I55" s="10"/>
      <c r="J55" s="23">
        <v>53</v>
      </c>
      <c r="K55" s="38"/>
      <c r="L55" s="75"/>
      <c r="M55" s="75"/>
      <c r="N55" s="75"/>
      <c r="O55" s="75"/>
      <c r="P55" s="75"/>
      <c r="Q55" s="38"/>
      <c r="R55"/>
      <c r="S55" s="33">
        <v>53</v>
      </c>
      <c r="T55" s="38"/>
      <c r="U55" s="75"/>
      <c r="V55" s="75"/>
      <c r="W55" s="88"/>
      <c r="X55" s="75"/>
      <c r="Y55" s="75"/>
      <c r="Z55" s="38"/>
      <c r="AB55" s="39">
        <v>53</v>
      </c>
      <c r="AC55" s="85"/>
      <c r="AD55" s="61"/>
      <c r="AE55" s="61"/>
      <c r="AF55" s="62"/>
      <c r="AG55" s="61"/>
      <c r="AH55" s="61"/>
      <c r="AI55" s="85"/>
      <c r="AK55" s="33">
        <v>53</v>
      </c>
      <c r="AL55" s="25"/>
      <c r="AM55" s="72"/>
      <c r="AN55" s="72"/>
      <c r="AO55" s="72"/>
      <c r="AP55" s="72"/>
      <c r="AQ55" s="72"/>
      <c r="AR55" s="25"/>
      <c r="AS55"/>
    </row>
    <row r="56" spans="1:45" ht="15.75" thickBot="1" x14ac:dyDescent="0.3">
      <c r="B56" s="38"/>
      <c r="C56" s="33"/>
      <c r="D56" s="33"/>
      <c r="E56" s="33"/>
      <c r="F56" s="33"/>
      <c r="G56" s="33"/>
      <c r="H56" s="84"/>
      <c r="I56" s="10"/>
      <c r="J56" s="23">
        <v>54</v>
      </c>
      <c r="K56" s="38"/>
      <c r="L56" s="75"/>
      <c r="M56" s="75"/>
      <c r="N56" s="75"/>
      <c r="O56" s="75"/>
      <c r="P56" s="75"/>
      <c r="Q56" s="38"/>
      <c r="R56"/>
      <c r="S56" s="33">
        <v>54</v>
      </c>
      <c r="T56" s="38"/>
      <c r="U56" s="75"/>
      <c r="V56" s="75"/>
      <c r="W56" s="88"/>
      <c r="X56" s="75"/>
      <c r="Y56" s="75"/>
      <c r="Z56" s="38"/>
      <c r="AB56" s="39">
        <v>54</v>
      </c>
      <c r="AC56" s="85"/>
      <c r="AD56" s="61"/>
      <c r="AE56" s="61"/>
      <c r="AF56" s="62"/>
      <c r="AG56" s="61"/>
      <c r="AH56" s="61"/>
      <c r="AI56" s="85"/>
      <c r="AK56" s="33">
        <v>54</v>
      </c>
      <c r="AL56" s="25"/>
      <c r="AM56" s="72"/>
      <c r="AN56" s="72"/>
      <c r="AO56" s="72"/>
      <c r="AP56" s="72"/>
      <c r="AQ56" s="72"/>
      <c r="AR56" s="25"/>
      <c r="AS56"/>
    </row>
    <row r="57" spans="1:45" ht="15.75" thickBot="1" x14ac:dyDescent="0.3">
      <c r="B57" s="38"/>
      <c r="C57" s="33"/>
      <c r="D57" s="33"/>
      <c r="E57" s="33"/>
      <c r="F57" s="33"/>
      <c r="G57" s="33"/>
      <c r="H57" s="84"/>
      <c r="I57" s="10"/>
      <c r="J57" s="23">
        <v>55</v>
      </c>
      <c r="K57" s="38"/>
      <c r="L57" s="33"/>
      <c r="M57" s="33"/>
      <c r="N57" s="33"/>
      <c r="O57" s="33"/>
      <c r="P57" s="33"/>
      <c r="Q57" s="38"/>
      <c r="R57"/>
      <c r="S57" s="33">
        <v>55</v>
      </c>
      <c r="T57" s="38"/>
      <c r="U57" s="75"/>
      <c r="V57" s="75"/>
      <c r="W57" s="88"/>
      <c r="X57" s="75"/>
      <c r="Y57" s="75"/>
      <c r="Z57" s="38"/>
      <c r="AB57" s="39">
        <v>55</v>
      </c>
      <c r="AC57" s="85"/>
      <c r="AD57" s="61"/>
      <c r="AE57" s="61"/>
      <c r="AF57" s="62"/>
      <c r="AG57" s="61"/>
      <c r="AH57" s="61"/>
      <c r="AI57" s="85"/>
      <c r="AK57" s="33">
        <v>55</v>
      </c>
      <c r="AL57" s="25"/>
      <c r="AM57" s="72"/>
      <c r="AN57" s="72"/>
      <c r="AO57" s="72"/>
      <c r="AP57" s="72"/>
      <c r="AQ57" s="72"/>
      <c r="AR57" s="25"/>
      <c r="AS57"/>
    </row>
    <row r="58" spans="1:45" ht="15.75" thickBot="1" x14ac:dyDescent="0.3">
      <c r="B58" s="38"/>
      <c r="C58" s="33"/>
      <c r="D58" s="33"/>
      <c r="E58" s="33"/>
      <c r="F58" s="33"/>
      <c r="G58" s="33"/>
      <c r="H58" s="84"/>
      <c r="I58" s="10"/>
      <c r="K58" s="38"/>
      <c r="L58" s="33"/>
      <c r="M58" s="33"/>
      <c r="N58" s="70"/>
      <c r="O58" s="33"/>
      <c r="P58" s="33"/>
      <c r="Q58" s="84"/>
      <c r="R58" s="86"/>
      <c r="T58" s="38"/>
      <c r="U58" s="33"/>
      <c r="V58" s="33"/>
      <c r="W58" s="70"/>
      <c r="X58" s="33"/>
      <c r="Y58" s="33"/>
      <c r="Z58" s="84"/>
      <c r="AA58" s="87"/>
      <c r="AB58" s="87"/>
      <c r="AC58" s="87"/>
      <c r="AD58" s="87"/>
      <c r="AE58" s="87"/>
      <c r="AF58" s="87"/>
      <c r="AG58" s="87"/>
      <c r="AH58" s="87"/>
      <c r="AI58" s="87"/>
      <c r="AJ58" s="87"/>
    </row>
    <row r="59" spans="1:45" ht="15.75" thickBot="1" x14ac:dyDescent="0.3">
      <c r="B59" s="38"/>
      <c r="C59" s="33"/>
      <c r="D59" s="33"/>
      <c r="E59" s="33"/>
      <c r="F59" s="33"/>
      <c r="G59" s="33"/>
      <c r="H59" s="84"/>
      <c r="I59" s="10"/>
      <c r="K59" s="38"/>
      <c r="L59" s="33"/>
      <c r="M59" s="33"/>
      <c r="N59" s="70"/>
      <c r="O59" s="33"/>
      <c r="P59" s="33"/>
      <c r="Q59" s="84"/>
      <c r="R59" s="86"/>
      <c r="T59" s="38"/>
      <c r="U59" s="33"/>
      <c r="V59" s="33"/>
      <c r="W59" s="70"/>
      <c r="X59" s="33"/>
      <c r="Y59" s="33"/>
      <c r="Z59" s="84"/>
      <c r="AA59" s="87"/>
      <c r="AB59" s="87"/>
      <c r="AC59" s="87"/>
      <c r="AD59" s="87"/>
      <c r="AE59" s="87"/>
      <c r="AF59" s="87"/>
      <c r="AG59" s="87"/>
      <c r="AH59" s="87"/>
      <c r="AI59" s="87"/>
      <c r="AJ59" s="87"/>
    </row>
    <row r="60" spans="1:45" ht="15.75" thickBot="1" x14ac:dyDescent="0.3">
      <c r="B60" s="38"/>
      <c r="C60" s="33"/>
      <c r="D60" s="33"/>
      <c r="E60" s="33"/>
      <c r="F60" s="33"/>
      <c r="G60" s="33"/>
      <c r="H60" s="84"/>
      <c r="K60" s="38"/>
      <c r="L60" s="33"/>
      <c r="M60" s="33"/>
      <c r="N60" s="70"/>
      <c r="O60" s="33"/>
      <c r="P60" s="33"/>
      <c r="Q60" s="84"/>
      <c r="R60" s="86"/>
      <c r="T60" s="38"/>
      <c r="U60" s="33"/>
      <c r="V60" s="33"/>
      <c r="W60" s="70"/>
      <c r="X60" s="33"/>
      <c r="Y60" s="33"/>
      <c r="Z60" s="84"/>
      <c r="AA60" s="87"/>
      <c r="AB60" s="87"/>
      <c r="AC60" s="87"/>
      <c r="AD60" s="87"/>
      <c r="AE60" s="87"/>
      <c r="AF60" s="87"/>
      <c r="AG60" s="87"/>
      <c r="AH60" s="87"/>
      <c r="AI60" s="87"/>
      <c r="AJ60" s="87"/>
    </row>
    <row r="61" spans="1:45" ht="15.75" thickBot="1" x14ac:dyDescent="0.3">
      <c r="B61" s="38"/>
      <c r="C61" s="33"/>
      <c r="D61" s="33"/>
      <c r="E61" s="33"/>
      <c r="F61" s="33"/>
      <c r="G61" s="33"/>
      <c r="H61" s="84"/>
      <c r="K61" s="38"/>
      <c r="L61" s="33"/>
      <c r="M61" s="33"/>
      <c r="N61" s="70"/>
      <c r="O61" s="33"/>
      <c r="P61" s="33"/>
      <c r="Q61" s="84"/>
      <c r="T61" s="38"/>
      <c r="U61" s="33"/>
      <c r="V61" s="33"/>
      <c r="W61" s="70"/>
      <c r="X61" s="33"/>
      <c r="Y61" s="33"/>
      <c r="Z61" s="84"/>
      <c r="AA61" s="87"/>
      <c r="AB61" s="87"/>
      <c r="AC61" s="87"/>
      <c r="AD61" s="87"/>
      <c r="AE61" s="87"/>
      <c r="AF61" s="87"/>
      <c r="AG61" s="87"/>
      <c r="AH61" s="87"/>
      <c r="AI61" s="87"/>
      <c r="AJ61" s="87"/>
    </row>
    <row r="62" spans="1:45" ht="15.75" thickBot="1" x14ac:dyDescent="0.3">
      <c r="B62" s="38"/>
      <c r="C62" s="33"/>
      <c r="D62" s="33"/>
      <c r="E62" s="33"/>
      <c r="F62" s="33"/>
      <c r="G62" s="33"/>
      <c r="H62" s="84"/>
    </row>
    <row r="63" spans="1:45" ht="15.75" thickBot="1" x14ac:dyDescent="0.3">
      <c r="B63" s="38"/>
      <c r="C63" s="33"/>
      <c r="D63" s="33"/>
      <c r="E63" s="33"/>
      <c r="F63" s="33"/>
      <c r="G63" s="33"/>
      <c r="H63" s="84"/>
    </row>
    <row r="64" spans="1:45" ht="15.75" thickBot="1" x14ac:dyDescent="0.3">
      <c r="B64" s="38"/>
      <c r="C64" s="33"/>
      <c r="D64" s="33"/>
      <c r="E64" s="33"/>
      <c r="F64" s="33"/>
      <c r="G64" s="33"/>
      <c r="H64" s="84"/>
    </row>
    <row r="65" spans="2:8" ht="15.75" thickBot="1" x14ac:dyDescent="0.3">
      <c r="B65" s="38"/>
      <c r="C65" s="33"/>
      <c r="D65" s="33"/>
      <c r="E65" s="33"/>
      <c r="F65" s="33"/>
      <c r="G65" s="33"/>
      <c r="H65" s="84"/>
    </row>
    <row r="66" spans="2:8" ht="15.75" thickBot="1" x14ac:dyDescent="0.3">
      <c r="B66" s="38"/>
      <c r="C66" s="33"/>
      <c r="D66" s="33"/>
      <c r="E66" s="33"/>
      <c r="F66" s="33"/>
      <c r="G66" s="33"/>
      <c r="H66" s="84"/>
    </row>
    <row r="67" spans="2:8" ht="15.75" thickBot="1" x14ac:dyDescent="0.3">
      <c r="B67" s="38"/>
      <c r="C67" s="33"/>
      <c r="D67" s="33"/>
      <c r="E67" s="33"/>
      <c r="F67" s="33"/>
      <c r="G67" s="33"/>
      <c r="H67" s="84"/>
    </row>
    <row r="68" spans="2:8" ht="15.75" thickBot="1" x14ac:dyDescent="0.3">
      <c r="B68" s="38"/>
      <c r="C68" s="33"/>
      <c r="D68" s="33"/>
      <c r="E68" s="33"/>
      <c r="F68" s="33"/>
      <c r="G68" s="33"/>
      <c r="H68" s="84"/>
    </row>
    <row r="69" spans="2:8" ht="15.75" thickBot="1" x14ac:dyDescent="0.3">
      <c r="B69" s="38"/>
      <c r="C69" s="33"/>
      <c r="D69" s="33"/>
      <c r="E69" s="33"/>
      <c r="F69" s="33"/>
      <c r="G69" s="33"/>
      <c r="H69" s="84"/>
    </row>
    <row r="70" spans="2:8" ht="15.75" thickBot="1" x14ac:dyDescent="0.3">
      <c r="B70" s="38"/>
      <c r="C70" s="33"/>
      <c r="D70" s="33"/>
      <c r="E70" s="33"/>
      <c r="F70" s="33"/>
      <c r="G70" s="33"/>
      <c r="H70" s="84"/>
    </row>
  </sheetData>
  <sortState xmlns:xlrd2="http://schemas.microsoft.com/office/spreadsheetml/2017/richdata2" ref="T3:AA57">
    <sortCondition ref="T3:T57"/>
  </sortState>
  <mergeCells count="5">
    <mergeCell ref="A1:H1"/>
    <mergeCell ref="J1:Q1"/>
    <mergeCell ref="S1:Z1"/>
    <mergeCell ref="AB1:AI1"/>
    <mergeCell ref="AK1:AR1"/>
  </mergeCells>
  <hyperlinks>
    <hyperlink ref="K9" r:id="rId1" display="https://bowling.lexerbowling.com/bowlingdelapraille/liguesgb2024-2025/pl012.htm" xr:uid="{3FD158CA-7CFA-4D79-8966-8BF78769A87C}"/>
    <hyperlink ref="K18" r:id="rId2" display="https://bowling.lexerbowling.com/bowlingdelapraille/liguesgb2024-2025/pl008.htm" xr:uid="{D0BC7D4B-94AA-4975-95D5-A6CCFA1B9E28}"/>
    <hyperlink ref="K43" r:id="rId3" display="https://bowling.lexerbowling.com/bowlingdelapraille/liguesgb2024-2025/pl01A.htm" xr:uid="{7A9CF809-204A-41D1-B8EA-7D853862808D}"/>
    <hyperlink ref="K11" r:id="rId4" display="https://bowling.lexerbowling.com/bowlingdelapraille/liguesgb2024-2025/pl020.htm" xr:uid="{1CA628E0-E492-4581-BB65-49CB9618E736}"/>
    <hyperlink ref="K24" r:id="rId5" display="https://bowling.lexerbowling.com/bowlingdelapraille/liguesgb2024-2025/pl044.htm" xr:uid="{374952BE-0F2F-468D-A64E-C2A2D328D9A2}"/>
    <hyperlink ref="K29" r:id="rId6" display="https://bowling.lexerbowling.com/bowlingdelapraille/liguesgb2024-2025/pl004.htm" xr:uid="{A5604420-641F-43E0-BAFA-26B0B1F303D1}"/>
    <hyperlink ref="K44" r:id="rId7" display="https://bowling.lexerbowling.com/bowlingdelapraille/liguesgb2024-2025/pl009.htm" xr:uid="{421D41B6-8AB3-4173-9A42-27F3231237FA}"/>
    <hyperlink ref="K7" r:id="rId8" display="https://bowling.lexerbowling.com/bowlingdelapraille/liguesgb2024-2025/pl021.htm" xr:uid="{D2804DD9-B58C-475B-82B1-E0EC4F00D9A0}"/>
    <hyperlink ref="K4" r:id="rId9" display="https://bowling.lexerbowling.com/bowlingdelapraille/liguesgb2024-2025/pl043.htm" xr:uid="{E206F62B-18E1-4AD0-93C0-BEEE21F3977E}"/>
    <hyperlink ref="K28" r:id="rId10" display="https://bowling.lexerbowling.com/bowlingdelapraille/liguesgb2024-2025/pl029.htm" xr:uid="{12C0ADA4-A919-4B7F-9355-9415349FC813}"/>
    <hyperlink ref="K26" r:id="rId11" display="https://bowling.lexerbowling.com/bowlingdelapraille/liguesgb2024-2025/pl006.htm" xr:uid="{7F690E9B-00D5-4462-A7D9-814D8920765C}"/>
    <hyperlink ref="K31" r:id="rId12" display="https://bowling.lexerbowling.com/bowlingdelapraille/liguesgb2024-2025/pl028.htm" xr:uid="{494BFB11-3DF9-40DC-BB9A-5F8959584E63}"/>
    <hyperlink ref="K21" r:id="rId13" display="https://bowling.lexerbowling.com/bowlingdelapraille/liguesgb2024-2025/pl002.htm" xr:uid="{66D0F59B-F749-4AC4-804C-6D396FB6F4DA}"/>
    <hyperlink ref="K32" r:id="rId14" display="https://bowling.lexerbowling.com/bowlingdelapraille/liguesgb2024-2025/pl00F.htm" xr:uid="{E5BDB8F3-2DA9-4835-A44E-FBD9CEF519C5}"/>
    <hyperlink ref="K39" r:id="rId15" display="https://bowling.lexerbowling.com/bowlingdelapraille/liguesgb2024-2025/pl00C.htm" xr:uid="{108C494F-9BC0-4E76-B49F-BB9A4BD759E9}"/>
    <hyperlink ref="K27" r:id="rId16" display="https://bowling.lexerbowling.com/bowlingdelapraille/liguesgb2024-2025/pl02D.htm" xr:uid="{DC62147D-BB8A-44A1-A580-7BEB85F8BE89}"/>
    <hyperlink ref="K35" r:id="rId17" display="https://bowling.lexerbowling.com/bowlingdelapraille/liguesgb2024-2025/pl02E.htm" xr:uid="{E34942E4-0789-4192-BE78-984C393B12B3}"/>
    <hyperlink ref="K10" r:id="rId18" display="https://bowling.lexerbowling.com/bowlingdelapraille/liguesgb2024-2025/pl02B.htm" xr:uid="{B5031D37-9EC2-40AD-B350-AB3EA81472C1}"/>
    <hyperlink ref="K8" r:id="rId19" display="https://bowling.lexerbowling.com/bowlingdelapraille/liguesgb2024-2025/pl00A.htm" xr:uid="{5FEBB631-AAF5-471E-9ADD-3D1F35E94789}"/>
    <hyperlink ref="K40" r:id="rId20" display="https://bowling.lexerbowling.com/bowlingdelapraille/liguesgb2024-2025/pl037.htm" xr:uid="{5D3C06F6-2660-41F0-871D-EFB851028CDB}"/>
    <hyperlink ref="K17" r:id="rId21" display="https://bowling.lexerbowling.com/bowlingdelapraille/liguesgb2024-2025/pl00D.htm" xr:uid="{A1A08233-1766-4958-A6E7-628EC8ABB989}"/>
    <hyperlink ref="K45" r:id="rId22" display="https://bowling.lexerbowling.com/bowlingdelapraille/liguesgb2024-2025/pl013.htm" xr:uid="{BA5272A6-51B3-4688-AF7A-252C2B9EC57D}"/>
    <hyperlink ref="K12" r:id="rId23" display="https://bowling.lexerbowling.com/bowlingdelapraille/liguesgb2024-2025/pl03A.htm" xr:uid="{6AA6278F-0796-4359-8DB5-14FF03B3EBFC}"/>
    <hyperlink ref="K42" r:id="rId24" display="https://bowling.lexerbowling.com/bowlingdelapraille/liguesgb2024-2025/pl003.htm" xr:uid="{AABD6C2F-B385-4A10-AAD1-A44F75A0FC2F}"/>
    <hyperlink ref="K15" r:id="rId25" display="https://bowling.lexerbowling.com/bowlingdelapraille/liguesgb2024-2025/pl033.htm" xr:uid="{96A5C4F0-C7B7-4885-A419-5F83B04CF34B}"/>
    <hyperlink ref="K6" r:id="rId26" display="https://bowling.lexerbowling.com/bowlingdelapraille/liguesgb2024-2025/pl03D.htm" xr:uid="{61218168-9EF7-4F08-86D7-37733EA4D54B}"/>
    <hyperlink ref="K19" r:id="rId27" display="https://bowling.lexerbowling.com/bowlingdelapraille/liguesgb2024-2025/pl046.htm" xr:uid="{D12575B5-C355-4A3E-A573-70F54C5B3CF8}"/>
    <hyperlink ref="K33" r:id="rId28" display="https://bowling.lexerbowling.com/bowlingdelapraille/liguesgb2024-2025/pl001.htm" xr:uid="{E285B3D7-4119-44C2-A86C-4BB397D977B8}"/>
    <hyperlink ref="K41" r:id="rId29" display="https://bowling.lexerbowling.com/bowlingdelapraille/liguesgb2024-2025/pl03C.htm" xr:uid="{799B429B-FF42-4020-B7FE-B944EF1A9E33}"/>
    <hyperlink ref="K30" r:id="rId30" display="https://bowling.lexerbowling.com/bowlingdelapraille/liguesgb2024-2025/pl005.htm" xr:uid="{0B38608F-AC45-4F01-B9F4-53F1765F939C}"/>
    <hyperlink ref="K36" r:id="rId31" display="https://bowling.lexerbowling.com/bowlingdelapraille/liguesgb2024-2025/pl034.htm" xr:uid="{C624EB5A-2496-47C9-B321-11713B8281DA}"/>
    <hyperlink ref="K25" r:id="rId32" display="https://bowling.lexerbowling.com/bowlingdelapraille/liguesgb2024-2025/pl03E.htm" xr:uid="{2A5FC104-91B6-464A-BED5-051562341EC8}"/>
    <hyperlink ref="K14" r:id="rId33" display="https://bowling.lexerbowling.com/bowlingdelapraille/liguesgb2024-2025/pl025.htm" xr:uid="{A461F6C7-F138-447F-9633-11525658372F}"/>
    <hyperlink ref="K38" r:id="rId34" display="https://bowling.lexerbowling.com/bowlingdelapraille/liguesgb2024-2025/pl032.htm" xr:uid="{13DC3E3D-C698-4D8B-AF5C-651EA08D4D4D}"/>
    <hyperlink ref="K37" r:id="rId35" display="https://bowling.lexerbowling.com/bowlingdelapraille/liguesgb2024-2025/pl041.htm" xr:uid="{E5A48FB1-C649-47FE-A004-9BF8CB3A9A7B}"/>
    <hyperlink ref="K46" r:id="rId36" display="https://bowling.lexerbowling.com/bowlingdelapraille/liguesgb2024-2025/pl016.htm" xr:uid="{69EACB34-BA0D-4614-90F9-FF33F9490C9D}"/>
    <hyperlink ref="K22" r:id="rId37" display="https://bowling.lexerbowling.com/bowlingdelapraille/liguesgb2024-2025/pl015.htm" xr:uid="{5A55A14B-7C37-452E-BCF5-48EEDEE6072A}"/>
    <hyperlink ref="K13" r:id="rId38" display="https://bowling.lexerbowling.com/bowlingdelapraille/liguesgb2024-2025/pl026.htm" xr:uid="{6D85EB22-BCD3-4259-9EE4-14EF9D89D380}"/>
    <hyperlink ref="K16" r:id="rId39" display="https://bowling.lexerbowling.com/bowlingdelapraille/liguesgb2024-2025/pl040.htm" xr:uid="{835EEE80-8ED8-4567-92E6-CE7C4328207D}"/>
    <hyperlink ref="K34" r:id="rId40" display="https://bowling.lexerbowling.com/bowlingdelapraille/liguesgb2024-2025/pl042.htm" xr:uid="{DDD7908C-A58F-42EB-BB54-4FE086C40B60}"/>
    <hyperlink ref="K5" r:id="rId41" display="https://bowling.lexerbowling.com/bowlingdelapraille/liguesgb2024-2025/pl030.htm" xr:uid="{46A4D449-7673-4411-99C7-24F99A817ACE}"/>
    <hyperlink ref="K23" r:id="rId42" display="https://bowling.lexerbowling.com/bowlingdelapraille/liguesgb2024-2025/pl031.htm" xr:uid="{09EE887B-082E-4B89-88EE-03D1E15D48B6}"/>
    <hyperlink ref="K3" r:id="rId43" display="https://bowling.lexerbowling.com/bowlingdelapraille/liguesgb2024-2025/pl036.htm" xr:uid="{38F558A3-A21A-4DFC-854F-0AD645A3EE2B}"/>
    <hyperlink ref="K20" r:id="rId44" display="https://bowling.lexerbowling.com/bowlingdelapraille/liguesgb2024-2025/pl03B.htm" xr:uid="{6A4B8366-A2BF-408E-9C1C-0B158F899FE6}"/>
    <hyperlink ref="Q9" r:id="rId45" display="https://bowling.lexerbowling.com/bowlingdelapraille/liguesgb2024-2025/tm005.htm" xr:uid="{96BF93F7-A004-49C4-B756-EDF35462408F}"/>
    <hyperlink ref="Q18" r:id="rId46" display="https://bowling.lexerbowling.com/bowlingdelapraille/liguesgb2024-2025/tm003.htm" xr:uid="{CF2CB0F9-68FC-45AA-81B5-A368D89F8AB7}"/>
    <hyperlink ref="Q43" r:id="rId47" display="https://bowling.lexerbowling.com/bowlingdelapraille/liguesgb2024-2025/tm004.htm" xr:uid="{68C4061C-CB5E-4EFD-9261-79789E66605C}"/>
    <hyperlink ref="Q11" r:id="rId48" display="https://bowling.lexerbowling.com/bowlingdelapraille/liguesgb2024-2025/tm009.htm" xr:uid="{A797A7E9-6A04-4FEA-8520-E03BE433A057}"/>
    <hyperlink ref="Q24" r:id="rId49" display="https://bowling.lexerbowling.com/bowlingdelapraille/liguesgb2024-2025/tm007.htm" xr:uid="{8F489949-4570-4247-8162-8DEBB5FA63BD}"/>
    <hyperlink ref="Q29" r:id="rId50" display="https://bowling.lexerbowling.com/bowlingdelapraille/liguesgb2024-2025/tm002.htm" xr:uid="{F69E58FB-DDDB-404F-9B3F-6904581319B8}"/>
    <hyperlink ref="Q44" r:id="rId51" display="https://bowling.lexerbowling.com/bowlingdelapraille/liguesgb2024-2025/tm003.htm" xr:uid="{4FF8B1A6-925E-451E-9FBD-C1FC849792B9}"/>
    <hyperlink ref="Q7" r:id="rId52" display="https://bowling.lexerbowling.com/bowlingdelapraille/liguesgb2024-2025/tm009.htm" xr:uid="{7FEFF1F9-E635-47D4-9E0B-69D8E2405D40}"/>
    <hyperlink ref="Q4" r:id="rId53" display="https://bowling.lexerbowling.com/bowlingdelapraille/liguesgb2024-2025/tm007.htm" xr:uid="{B4B044C9-D487-44C4-8CFF-69D6539964F5}"/>
    <hyperlink ref="Q28" r:id="rId54" display="https://bowling.lexerbowling.com/bowlingdelapraille/liguesgb2024-2025/tm010.htm" xr:uid="{A95B79E7-5553-4F9A-9080-9E4BDC4FA907}"/>
    <hyperlink ref="Q26" r:id="rId55" display="https://bowling.lexerbowling.com/bowlingdelapraille/liguesgb2024-2025/tm002.htm" xr:uid="{67D9A896-128A-4747-925F-92B3912A149A}"/>
    <hyperlink ref="Q31" r:id="rId56" display="https://bowling.lexerbowling.com/bowlingdelapraille/liguesgb2024-2025/tm010.htm" xr:uid="{A2E5E04C-52BA-41B5-97AD-D349CD5C3388}"/>
    <hyperlink ref="Q21" r:id="rId57" display="https://bowling.lexerbowling.com/bowlingdelapraille/liguesgb2024-2025/tm001.htm" xr:uid="{D6024E66-232F-4904-BC19-06BCF94C7A79}"/>
    <hyperlink ref="Q32" r:id="rId58" display="https://bowling.lexerbowling.com/bowlingdelapraille/liguesgb2024-2025/tm004.htm" xr:uid="{423AB971-C1CC-4D35-AC82-A0506A4F9FAD}"/>
    <hyperlink ref="Q39" r:id="rId59" display="https://bowling.lexerbowling.com/bowlingdelapraille/liguesgb2024-2025/tm004.htm" xr:uid="{45D7110F-7A3D-4E61-917C-B889677858C2}"/>
    <hyperlink ref="Q27" r:id="rId60" display="https://bowling.lexerbowling.com/bowlingdelapraille/liguesgb2024-2025/tm00C.htm" xr:uid="{06040239-F14B-443A-A47E-19E5716EFB0C}"/>
    <hyperlink ref="Q35" r:id="rId61" display="https://bowling.lexerbowling.com/bowlingdelapraille/liguesgb2024-2025/tm00C.htm" xr:uid="{5D516769-B8A5-4323-A1E9-2097ED2002DC}"/>
    <hyperlink ref="Q10" r:id="rId62" display="https://bowling.lexerbowling.com/bowlingdelapraille/liguesgb2024-2025/tm00C.htm" xr:uid="{10E2A8E6-E929-494A-B02A-D7B721F662E2}"/>
    <hyperlink ref="Q8" r:id="rId63" display="https://bowling.lexerbowling.com/bowlingdelapraille/liguesgb2024-2025/tm003.htm" xr:uid="{8D02DCAD-1D1C-41DB-8FC0-B2CDB58F19A5}"/>
    <hyperlink ref="Q40" r:id="rId64" display="https://bowling.lexerbowling.com/bowlingdelapraille/liguesgb2024-2025/tm005.htm" xr:uid="{BC4C79B9-6C06-457E-ABC6-1AC71D5473C9}"/>
    <hyperlink ref="Q17" r:id="rId65" display="https://bowling.lexerbowling.com/bowlingdelapraille/liguesgb2024-2025/tm004.htm" xr:uid="{E61C933E-131C-4CDD-A585-7F591FB42D2F}"/>
    <hyperlink ref="Q45" r:id="rId66" display="https://bowling.lexerbowling.com/bowlingdelapraille/liguesgb2024-2025/tm005.htm" xr:uid="{3E57A6E9-3FAC-4C95-ABD7-C51A28CB7136}"/>
    <hyperlink ref="Q12" r:id="rId67" display="https://bowling.lexerbowling.com/bowlingdelapraille/liguesgb2024-2025/tm00E.htm" xr:uid="{F22CD127-3088-4999-9C72-F2369FF175C2}"/>
    <hyperlink ref="Q42" r:id="rId68" display="https://bowling.lexerbowling.com/bowlingdelapraille/liguesgb2024-2025/tm001.htm" xr:uid="{1F146D81-D40D-49AE-8B48-654D1B66600D}"/>
    <hyperlink ref="Q15" r:id="rId69" display="https://bowling.lexerbowling.com/bowlingdelapraille/liguesgb2024-2025/tm00D.htm" xr:uid="{465803FA-3703-400F-AB04-417FCF3E68CD}"/>
    <hyperlink ref="Q6" r:id="rId70" display="https://bowling.lexerbowling.com/bowlingdelapraille/liguesgb2024-2025/tm00C.htm" xr:uid="{BAB66741-99C8-4063-BE26-AC08376DDAFC}"/>
    <hyperlink ref="Q19" r:id="rId71" display="https://bowling.lexerbowling.com/bowlingdelapraille/liguesgb2024-2025/tm007.htm" xr:uid="{7D63B6D3-DB30-4A70-BD87-44B45E1125B3}"/>
    <hyperlink ref="Q33" r:id="rId72" display="https://bowling.lexerbowling.com/bowlingdelapraille/liguesgb2024-2025/tm001.htm" xr:uid="{21CB04EC-B11A-40C3-BB2B-8E021F25CE57}"/>
    <hyperlink ref="Q41" r:id="rId73" display="https://bowling.lexerbowling.com/bowlingdelapraille/liguesgb2024-2025/tm00E.htm" xr:uid="{B9F1B85C-6278-423D-B000-BCB62BB17B2C}"/>
    <hyperlink ref="Q30" r:id="rId74" display="https://bowling.lexerbowling.com/bowlingdelapraille/liguesgb2024-2025/tm002.htm" xr:uid="{07131F40-8458-4468-953A-7858B63DDB5A}"/>
    <hyperlink ref="Q36" r:id="rId75" display="https://bowling.lexerbowling.com/bowlingdelapraille/liguesgb2024-2025/tm00D.htm" xr:uid="{7814B1BE-6EC8-45D6-9A8E-F0E56DDDC7F4}"/>
    <hyperlink ref="Q25" r:id="rId76" display="https://bowling.lexerbowling.com/bowlingdelapraille/liguesgb2024-2025/tm00C.htm" xr:uid="{0349A545-CB2E-457E-BCC8-A516DDAF6CD6}"/>
    <hyperlink ref="Q14" r:id="rId77" display="https://bowling.lexerbowling.com/bowlingdelapraille/liguesgb2024-2025/tm00A.htm" xr:uid="{A2620CC8-222A-40FE-837C-FF02347831D4}"/>
    <hyperlink ref="Q38" r:id="rId78" display="https://bowling.lexerbowling.com/bowlingdelapraille/liguesgb2024-2025/tm00D.htm" xr:uid="{9CD5A830-8CFD-4F56-B439-F7A71D5B2C7E}"/>
    <hyperlink ref="Q37" r:id="rId79" display="https://bowling.lexerbowling.com/bowlingdelapraille/liguesgb2024-2025/tm00F.htm" xr:uid="{8D1CCC18-965C-4B41-87CE-69C0600AB85D}"/>
    <hyperlink ref="Q46" r:id="rId80" display="https://bowling.lexerbowling.com/bowlingdelapraille/liguesgb2024-2025/tm006.htm" xr:uid="{EB1D7922-E057-4FCB-A837-0E1F3786784A}"/>
    <hyperlink ref="Q22" r:id="rId81" display="https://bowling.lexerbowling.com/bowlingdelapraille/liguesgb2024-2025/tm006.htm" xr:uid="{BA71E9F4-1C7F-4E09-BBF7-1F4B59B9B8D7}"/>
    <hyperlink ref="Q13" r:id="rId82" display="https://bowling.lexerbowling.com/bowlingdelapraille/liguesgb2024-2025/tm00A.htm" xr:uid="{A80A20CA-B2C0-4689-968B-4AC5B48D9D78}"/>
    <hyperlink ref="Q16" r:id="rId83" display="https://bowling.lexerbowling.com/bowlingdelapraille/liguesgb2024-2025/tm00F.htm" xr:uid="{912D11F0-EE66-44C5-9115-13E7671FE8B2}"/>
    <hyperlink ref="Q34" r:id="rId84" display="https://bowling.lexerbowling.com/bowlingdelapraille/liguesgb2024-2025/tm010.htm" xr:uid="{B1548EDC-B287-432B-9FF5-8514BBF0A469}"/>
    <hyperlink ref="Q5" r:id="rId85" display="https://bowling.lexerbowling.com/bowlingdelapraille/liguesgb2024-2025/tm00D.htm" xr:uid="{311970DA-997D-4AE9-A189-0B78678F9184}"/>
    <hyperlink ref="Q23" r:id="rId86" display="https://bowling.lexerbowling.com/bowlingdelapraille/liguesgb2024-2025/tm00D.htm" xr:uid="{8BDEE891-86E9-417E-811E-F423D23AB7FF}"/>
    <hyperlink ref="Q3" r:id="rId87" display="https://bowling.lexerbowling.com/bowlingdelapraille/liguesgb2024-2025/tm00E.htm" xr:uid="{72A3B6B3-2221-41BD-9EB4-DEF1CB4DD180}"/>
    <hyperlink ref="Q20" r:id="rId88" display="https://bowling.lexerbowling.com/bowlingdelapraille/liguesgb2024-2025/tm00E.htm" xr:uid="{2ABC6844-8EEB-40C9-AD13-66CD519F1BB1}"/>
    <hyperlink ref="B9" r:id="rId89" display="https://bowling.lexerbowling.com/bowlingdelapraille/liguesgb2024-2025/pl012.htm" xr:uid="{5309CFFB-1FEE-48ED-BEB9-645931C93AE0}"/>
    <hyperlink ref="H9" r:id="rId90" display="https://bowling.lexerbowling.com/bowlingdelapraille/liguesgb2024-2025/tm005.htm" xr:uid="{5143CC42-4C1B-47D6-9B52-85FB57B107EC}"/>
    <hyperlink ref="B18" r:id="rId91" display="https://bowling.lexerbowling.com/bowlingdelapraille/liguesgb2024-2025/pl008.htm" xr:uid="{425477A7-3EB2-4A83-95B0-DED309BA26E2}"/>
    <hyperlink ref="H18" r:id="rId92" display="https://bowling.lexerbowling.com/bowlingdelapraille/liguesgb2024-2025/tm003.htm" xr:uid="{5020F5FE-E59C-4EF2-8599-7F79BBD048D2}"/>
    <hyperlink ref="B43" r:id="rId93" display="https://bowling.lexerbowling.com/bowlingdelapraille/liguesgb2024-2025/pl01A.htm" xr:uid="{1C40C307-C7E9-4640-B12F-679E865A5413}"/>
    <hyperlink ref="H43" r:id="rId94" display="https://bowling.lexerbowling.com/bowlingdelapraille/liguesgb2024-2025/tm004.htm" xr:uid="{DFC31995-30FB-4352-8498-5A33AF689CDC}"/>
    <hyperlink ref="B24" r:id="rId95" display="https://bowling.lexerbowling.com/bowlingdelapraille/liguesgb2024-2025/pl044.htm" xr:uid="{1BA5F5FB-5B3C-4BED-8AD4-D0980805E496}"/>
    <hyperlink ref="H24" r:id="rId96" display="https://bowling.lexerbowling.com/bowlingdelapraille/liguesgb2024-2025/tm007.htm" xr:uid="{A0133BFE-152B-4991-BD8E-A62305181BD5}"/>
    <hyperlink ref="B27" r:id="rId97" display="https://bowling.lexerbowling.com/bowlingdelapraille/liguesgb2024-2025/pl02D.htm" xr:uid="{674636F1-E618-4E1D-BDE5-6D67447CDB0A}"/>
    <hyperlink ref="H27" r:id="rId98" display="https://bowling.lexerbowling.com/bowlingdelapraille/liguesgb2024-2025/tm00C.htm" xr:uid="{68926218-E078-40E5-AE8B-6A3D378ECC37}"/>
    <hyperlink ref="B11" r:id="rId99" display="https://bowling.lexerbowling.com/bowlingdelapraille/liguesgb2024-2025/pl020.htm" xr:uid="{CBC8930B-85FD-4E0A-A1D7-368F43F6586B}"/>
    <hyperlink ref="H11" r:id="rId100" display="https://bowling.lexerbowling.com/bowlingdelapraille/liguesgb2024-2025/tm009.htm" xr:uid="{491A4E5A-DDF8-4D4A-8EA6-0F4AF16F1D05}"/>
    <hyperlink ref="B35" r:id="rId101" display="https://bowling.lexerbowling.com/bowlingdelapraille/liguesgb2024-2025/pl02E.htm" xr:uid="{396A73F7-3560-48D4-AF3A-F07253E3A76A}"/>
    <hyperlink ref="H35" r:id="rId102" display="https://bowling.lexerbowling.com/bowlingdelapraille/liguesgb2024-2025/tm00C.htm" xr:uid="{27305F82-F0C7-42D7-98C1-DC642023A7C7}"/>
    <hyperlink ref="B29" r:id="rId103" display="https://bowling.lexerbowling.com/bowlingdelapraille/liguesgb2024-2025/pl004.htm" xr:uid="{D6F3E1A2-A9F2-469B-B554-400D67AB24E7}"/>
    <hyperlink ref="H29" r:id="rId104" display="https://bowling.lexerbowling.com/bowlingdelapraille/liguesgb2024-2025/tm002.htm" xr:uid="{A73D6654-D534-4305-AB80-3540B233A799}"/>
    <hyperlink ref="B8" r:id="rId105" display="https://bowling.lexerbowling.com/bowlingdelapraille/liguesgb2024-2025/pl00A.htm" xr:uid="{FADEAB5A-D8CB-4E27-892C-40981714B5C2}"/>
    <hyperlink ref="H8" r:id="rId106" display="https://bowling.lexerbowling.com/bowlingdelapraille/liguesgb2024-2025/tm003.htm" xr:uid="{FE8673C1-E4FF-4202-B281-C5FA5E77A464}"/>
    <hyperlink ref="B40" r:id="rId107" display="https://bowling.lexerbowling.com/bowlingdelapraille/liguesgb2024-2025/pl037.htm" xr:uid="{FB1F8BB7-A5FF-42F7-A64C-BED58A385C4B}"/>
    <hyperlink ref="H40" r:id="rId108" display="https://bowling.lexerbowling.com/bowlingdelapraille/liguesgb2024-2025/tm005.htm" xr:uid="{30488614-1496-4412-9C4F-AE1173042572}"/>
    <hyperlink ref="B44" r:id="rId109" display="https://bowling.lexerbowling.com/bowlingdelapraille/liguesgb2024-2025/pl009.htm" xr:uid="{DE5C7961-677F-49B1-8099-96E534A375A5}"/>
    <hyperlink ref="H44" r:id="rId110" display="https://bowling.lexerbowling.com/bowlingdelapraille/liguesgb2024-2025/tm003.htm" xr:uid="{7B9B2CD5-E3C5-4766-8E6A-274B592013B5}"/>
    <hyperlink ref="B12" r:id="rId111" display="https://bowling.lexerbowling.com/bowlingdelapraille/liguesgb2024-2025/pl03A.htm" xr:uid="{1AF6AB59-3BA9-4CA9-B35C-9223625284E9}"/>
    <hyperlink ref="H12" r:id="rId112" display="https://bowling.lexerbowling.com/bowlingdelapraille/liguesgb2024-2025/tm00E.htm" xr:uid="{C0363063-6F05-495F-9C5C-75C7455BB7CD}"/>
    <hyperlink ref="B4" r:id="rId113" display="https://bowling.lexerbowling.com/bowlingdelapraille/liguesgb2024-2025/pl043.htm" xr:uid="{3084EB97-12F2-4242-A87F-2724BAF447A2}"/>
    <hyperlink ref="H4" r:id="rId114" display="https://bowling.lexerbowling.com/bowlingdelapraille/liguesgb2024-2025/tm007.htm" xr:uid="{570A918D-9A52-4C62-81A6-73551DC0F372}"/>
    <hyperlink ref="B7" r:id="rId115" display="https://bowling.lexerbowling.com/bowlingdelapraille/liguesgb2024-2025/pl021.htm" xr:uid="{ABB4AC54-7247-4F0B-917F-2C7C3E4AAC7C}"/>
    <hyperlink ref="H7" r:id="rId116" display="https://bowling.lexerbowling.com/bowlingdelapraille/liguesgb2024-2025/tm009.htm" xr:uid="{F70820A4-C19B-48CE-BBA4-746E7D22E754}"/>
    <hyperlink ref="B28" r:id="rId117" display="https://bowling.lexerbowling.com/bowlingdelapraille/liguesgb2024-2025/pl029.htm" xr:uid="{2A0AD6C6-6ED4-4E15-BF87-C08B3786328B}"/>
    <hyperlink ref="H28" r:id="rId118" display="https://bowling.lexerbowling.com/bowlingdelapraille/liguesgb2024-2025/tm010.htm" xr:uid="{D7C2A296-E324-45C3-8F0E-23B0BB0A3AA4}"/>
    <hyperlink ref="B19" r:id="rId119" display="https://bowling.lexerbowling.com/bowlingdelapraille/liguesgb2024-2025/pl046.htm" xr:uid="{53041986-FCF2-47E1-92F1-7CC1F7BBF283}"/>
    <hyperlink ref="H19" r:id="rId120" display="https://bowling.lexerbowling.com/bowlingdelapraille/liguesgb2024-2025/tm007.htm" xr:uid="{00354818-55F1-42C7-AA98-8ADEB77FCC1C}"/>
    <hyperlink ref="B26" r:id="rId121" display="https://bowling.lexerbowling.com/bowlingdelapraille/liguesgb2024-2025/pl006.htm" xr:uid="{6708E5FF-62C7-4171-A761-102D307EA4F0}"/>
    <hyperlink ref="H26" r:id="rId122" display="https://bowling.lexerbowling.com/bowlingdelapraille/liguesgb2024-2025/tm002.htm" xr:uid="{F41597D3-FB8F-4A49-8E07-55452DB715C7}"/>
    <hyperlink ref="B41" r:id="rId123" display="https://bowling.lexerbowling.com/bowlingdelapraille/liguesgb2024-2025/pl03C.htm" xr:uid="{B1C5893C-35B3-49E5-96C5-4E73F6224810}"/>
    <hyperlink ref="H41" r:id="rId124" display="https://bowling.lexerbowling.com/bowlingdelapraille/liguesgb2024-2025/tm00E.htm" xr:uid="{128281D3-FFE3-4346-9A7B-6107344548C2}"/>
    <hyperlink ref="B31" r:id="rId125" display="https://bowling.lexerbowling.com/bowlingdelapraille/liguesgb2024-2025/pl028.htm" xr:uid="{4F55D186-C156-49B8-A670-81651C5BFBD3}"/>
    <hyperlink ref="H31" r:id="rId126" display="https://bowling.lexerbowling.com/bowlingdelapraille/liguesgb2024-2025/tm010.htm" xr:uid="{E5BD8B6D-53A0-43B4-AEDF-22131AD1A879}"/>
    <hyperlink ref="B21" r:id="rId127" display="https://bowling.lexerbowling.com/bowlingdelapraille/liguesgb2024-2025/pl002.htm" xr:uid="{492214E3-0E0C-4D05-B54A-35E99F26E687}"/>
    <hyperlink ref="H21" r:id="rId128" display="https://bowling.lexerbowling.com/bowlingdelapraille/liguesgb2024-2025/tm001.htm" xr:uid="{919D4B10-5827-4453-8D8E-97B494F5598B}"/>
    <hyperlink ref="B39" r:id="rId129" display="https://bowling.lexerbowling.com/bowlingdelapraille/liguesgb2024-2025/pl00C.htm" xr:uid="{8F0C6E3F-DBB3-459A-95C2-6E127D8FCF5C}"/>
    <hyperlink ref="H39" r:id="rId130" display="https://bowling.lexerbowling.com/bowlingdelapraille/liguesgb2024-2025/tm004.htm" xr:uid="{8A12E23A-2458-4E9F-85FE-DDC5493DEBD2}"/>
    <hyperlink ref="B32" r:id="rId131" display="https://bowling.lexerbowling.com/bowlingdelapraille/liguesgb2024-2025/pl00F.htm" xr:uid="{7741B21A-80CC-431F-A2C1-1C9852F803BB}"/>
    <hyperlink ref="H32" r:id="rId132" display="https://bowling.lexerbowling.com/bowlingdelapraille/liguesgb2024-2025/tm004.htm" xr:uid="{5818C683-5EDA-482E-BBAA-D777A639BDDE}"/>
    <hyperlink ref="B10" r:id="rId133" display="https://bowling.lexerbowling.com/bowlingdelapraille/liguesgb2024-2025/pl02B.htm" xr:uid="{AE0AB3A4-722E-42CF-A43A-DAAC642F5EE4}"/>
    <hyperlink ref="H10" r:id="rId134" display="https://bowling.lexerbowling.com/bowlingdelapraille/liguesgb2024-2025/tm00C.htm" xr:uid="{E951C305-95E9-4506-967C-82ED1ACF0C5E}"/>
    <hyperlink ref="B45" r:id="rId135" display="https://bowling.lexerbowling.com/bowlingdelapraille/liguesgb2024-2025/pl013.htm" xr:uid="{BE18CEFC-050B-4D56-AA49-420CA1B4BB92}"/>
    <hyperlink ref="H45" r:id="rId136" display="https://bowling.lexerbowling.com/bowlingdelapraille/liguesgb2024-2025/tm005.htm" xr:uid="{D13C070F-A299-4F1C-8793-46248D0EC55D}"/>
    <hyperlink ref="B17" r:id="rId137" display="https://bowling.lexerbowling.com/bowlingdelapraille/liguesgb2024-2025/pl00D.htm" xr:uid="{EE18DB39-26D4-4531-AE8B-89BC148AF6EF}"/>
    <hyperlink ref="H17" r:id="rId138" display="https://bowling.lexerbowling.com/bowlingdelapraille/liguesgb2024-2025/tm004.htm" xr:uid="{22300F12-5B91-4489-BE0D-FD9372461BFC}"/>
    <hyperlink ref="B42" r:id="rId139" display="https://bowling.lexerbowling.com/bowlingdelapraille/liguesgb2024-2025/pl003.htm" xr:uid="{2BE9C196-D90A-46FD-B981-9F5F1B4CAEA4}"/>
    <hyperlink ref="H42" r:id="rId140" display="https://bowling.lexerbowling.com/bowlingdelapraille/liguesgb2024-2025/tm001.htm" xr:uid="{F7D6DAE4-812A-43A6-85E3-577225403961}"/>
    <hyperlink ref="B33" r:id="rId141" display="https://bowling.lexerbowling.com/bowlingdelapraille/liguesgb2024-2025/pl001.htm" xr:uid="{2CDA100E-E2D6-4360-8DA6-CA40CF4CBA79}"/>
    <hyperlink ref="H33" r:id="rId142" display="https://bowling.lexerbowling.com/bowlingdelapraille/liguesgb2024-2025/tm001.htm" xr:uid="{6A37A4AC-0BB4-412A-A2BC-9343720EDCD0}"/>
    <hyperlink ref="B30" r:id="rId143" display="https://bowling.lexerbowling.com/bowlingdelapraille/liguesgb2024-2025/pl005.htm" xr:uid="{B594E6EC-FDDE-472E-91A3-23F94D9D2A65}"/>
    <hyperlink ref="H30" r:id="rId144" display="https://bowling.lexerbowling.com/bowlingdelapraille/liguesgb2024-2025/tm002.htm" xr:uid="{1FC66F47-1A2E-4A31-8475-6493457A695F}"/>
    <hyperlink ref="B25" r:id="rId145" display="https://bowling.lexerbowling.com/bowlingdelapraille/liguesgb2024-2025/pl03E.htm" xr:uid="{E7FAA0CD-9AD1-45F5-891D-B25265FD9124}"/>
    <hyperlink ref="H25" r:id="rId146" display="https://bowling.lexerbowling.com/bowlingdelapraille/liguesgb2024-2025/tm00C.htm" xr:uid="{5A43325B-E2A7-4577-9664-1F495B510215}"/>
    <hyperlink ref="B14" r:id="rId147" display="https://bowling.lexerbowling.com/bowlingdelapraille/liguesgb2024-2025/pl025.htm" xr:uid="{770C4E73-7E33-4E68-9076-EBEED0EB10E1}"/>
    <hyperlink ref="H14" r:id="rId148" display="https://bowling.lexerbowling.com/bowlingdelapraille/liguesgb2024-2025/tm00A.htm" xr:uid="{6D1747C2-F225-4542-943A-DCFB7B571F33}"/>
    <hyperlink ref="B38" r:id="rId149" display="https://bowling.lexerbowling.com/bowlingdelapraille/liguesgb2024-2025/pl032.htm" xr:uid="{8859EFED-E100-4E50-94B6-8BF251ED000A}"/>
    <hyperlink ref="H38" r:id="rId150" display="https://bowling.lexerbowling.com/bowlingdelapraille/liguesgb2024-2025/tm00D.htm" xr:uid="{78AE11A7-86AF-42FC-BC93-AC04790EB7DF}"/>
    <hyperlink ref="B37" r:id="rId151" display="https://bowling.lexerbowling.com/bowlingdelapraille/liguesgb2024-2025/pl041.htm" xr:uid="{03CC3ADA-1F3D-400A-BDFF-54BD2CCAA0BD}"/>
    <hyperlink ref="H37" r:id="rId152" display="https://bowling.lexerbowling.com/bowlingdelapraille/liguesgb2024-2025/tm00F.htm" xr:uid="{3090FA3D-EF61-4C56-B57B-830FFE059DDA}"/>
    <hyperlink ref="B5" r:id="rId153" display="https://bowling.lexerbowling.com/bowlingdelapraille/liguesgb2024-2025/pl030.htm" xr:uid="{46044CC9-3D9E-4526-AD35-BE63328FADB1}"/>
    <hyperlink ref="H5" r:id="rId154" display="https://bowling.lexerbowling.com/bowlingdelapraille/liguesgb2024-2025/tm00D.htm" xr:uid="{1F7D4B0F-5922-4B1C-94C2-B3E14A735063}"/>
    <hyperlink ref="B46" r:id="rId155" display="https://bowling.lexerbowling.com/bowlingdelapraille/liguesgb2024-2025/pl016.htm" xr:uid="{65C349A4-2DB6-41B0-944F-47F496B19758}"/>
    <hyperlink ref="H46" r:id="rId156" display="https://bowling.lexerbowling.com/bowlingdelapraille/liguesgb2024-2025/tm006.htm" xr:uid="{3E9A9B54-0859-4206-A0C0-E5891911D250}"/>
    <hyperlink ref="B22" r:id="rId157" display="https://bowling.lexerbowling.com/bowlingdelapraille/liguesgb2024-2025/pl015.htm" xr:uid="{D06F8163-E85B-4AF0-AEFE-8B52609E57F8}"/>
    <hyperlink ref="H22" r:id="rId158" display="https://bowling.lexerbowling.com/bowlingdelapraille/liguesgb2024-2025/tm006.htm" xr:uid="{C119D512-5126-45DA-B284-5766DD9F377E}"/>
    <hyperlink ref="B13" r:id="rId159" display="https://bowling.lexerbowling.com/bowlingdelapraille/liguesgb2024-2025/pl026.htm" xr:uid="{2CCDD2B5-C360-4855-95D8-E2883883A623}"/>
    <hyperlink ref="H13" r:id="rId160" display="https://bowling.lexerbowling.com/bowlingdelapraille/liguesgb2024-2025/tm00A.htm" xr:uid="{39A5472E-9631-4A0A-9069-1FBDA70489AA}"/>
    <hyperlink ref="B16" r:id="rId161" display="https://bowling.lexerbowling.com/bowlingdelapraille/liguesgb2024-2025/pl040.htm" xr:uid="{36A532CD-A7E9-43C8-86FA-7DEEFE06B0AC}"/>
    <hyperlink ref="H16" r:id="rId162" display="https://bowling.lexerbowling.com/bowlingdelapraille/liguesgb2024-2025/tm00F.htm" xr:uid="{7D974A49-F966-4860-9E13-5D8137795849}"/>
    <hyperlink ref="B34" r:id="rId163" display="https://bowling.lexerbowling.com/bowlingdelapraille/liguesgb2024-2025/pl042.htm" xr:uid="{10396B80-CC78-4EB2-B9EA-CDD1A4BB43B1}"/>
    <hyperlink ref="H34" r:id="rId164" display="https://bowling.lexerbowling.com/bowlingdelapraille/liguesgb2024-2025/tm010.htm" xr:uid="{DC01827C-F725-4E69-B828-709E742EC305}"/>
    <hyperlink ref="B23" r:id="rId165" display="https://bowling.lexerbowling.com/bowlingdelapraille/liguesgb2024-2025/pl031.htm" xr:uid="{EEFE3863-AE24-4BCD-A9D2-358C1BED15B7}"/>
    <hyperlink ref="H23" r:id="rId166" display="https://bowling.lexerbowling.com/bowlingdelapraille/liguesgb2024-2025/tm00D.htm" xr:uid="{B58DEFC3-ACFA-422E-8328-FC74814BFF1A}"/>
    <hyperlink ref="B3" r:id="rId167" display="https://bowling.lexerbowling.com/bowlingdelapraille/liguesgb2024-2025/pl036.htm" xr:uid="{F749D4CD-6F63-449E-9E0C-79011FC6C912}"/>
    <hyperlink ref="H3" r:id="rId168" display="https://bowling.lexerbowling.com/bowlingdelapraille/liguesgb2024-2025/tm00E.htm" xr:uid="{DE664D14-9BBC-4B6F-8E28-996071B076DC}"/>
    <hyperlink ref="B20" r:id="rId169" display="https://bowling.lexerbowling.com/bowlingdelapraille/liguesgb2024-2025/pl03B.htm" xr:uid="{9C9A5543-92CA-4B6D-AF6E-3BAEF68DDEE4}"/>
    <hyperlink ref="H20" r:id="rId170" display="https://bowling.lexerbowling.com/bowlingdelapraille/liguesgb2024-2025/tm00E.htm" xr:uid="{0C3778D7-7C98-40A1-ADAA-1C574842F376}"/>
    <hyperlink ref="B6" r:id="rId171" display="https://bowling.lexerbowling.com/bowlingdelapraille/liguesgb2024-2025/pl03D.htm" xr:uid="{5843AE6B-E479-4199-A507-2A2135AA2CAC}"/>
    <hyperlink ref="B15" r:id="rId172" display="https://bowling.lexerbowling.com/bowlingdelapraille/liguesgb2024-2025/pl033.htm" xr:uid="{B910BB1D-AA1C-4C3A-9927-A4FF50FF7326}"/>
    <hyperlink ref="H15" r:id="rId173" display="https://bowling.lexerbowling.com/bowlingdelapraille/liguesgb2024-2025/tm00D.htm" xr:uid="{7CD31BE5-2224-43BD-AECC-C73736252CDD}"/>
    <hyperlink ref="B36" r:id="rId174" display="https://bowling.lexerbowling.com/bowlingdelapraille/liguesgb2024-2025/pl034.htm" xr:uid="{E1EDFE85-775D-41DE-AFB5-C1FBA6645159}"/>
    <hyperlink ref="H36" r:id="rId175" display="https://bowling.lexerbowling.com/bowlingdelapraille/liguesgb2024-2025/tm00D.htm" xr:uid="{D0688AB0-AA0D-4453-A476-721870489E1F}"/>
    <hyperlink ref="H6" r:id="rId176" display="https://bowling.lexerbowling.com/bowlingdelapraille/liguesgb2024-2025/tm00C.htm" xr:uid="{7BE725C9-E88A-4646-99FF-1155B2AC2886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7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9031-A228-4A29-A18E-49CD40B8AFAD}">
  <dimension ref="A1:U65"/>
  <sheetViews>
    <sheetView topLeftCell="A40" workbookViewId="0">
      <selection activeCell="D65" sqref="D65:G65"/>
    </sheetView>
  </sheetViews>
  <sheetFormatPr baseColWidth="10" defaultRowHeight="15" x14ac:dyDescent="0.25"/>
  <cols>
    <col min="1" max="1" width="5.5703125" style="7" customWidth="1"/>
    <col min="2" max="2" width="27.85546875" customWidth="1"/>
    <col min="3" max="6" width="11.42578125" style="7"/>
    <col min="7" max="7" width="11.42578125" style="68"/>
    <col min="8" max="8" width="5.28515625" style="7" customWidth="1"/>
    <col min="9" max="9" width="24.140625" customWidth="1"/>
    <col min="10" max="13" width="11.42578125" style="7"/>
    <col min="15" max="15" width="6" customWidth="1"/>
    <col min="16" max="16" width="24.7109375" customWidth="1"/>
    <col min="17" max="20" width="11.42578125" style="1"/>
  </cols>
  <sheetData>
    <row r="1" spans="1:20" ht="16.5" thickBot="1" x14ac:dyDescent="0.3">
      <c r="A1" s="107" t="s">
        <v>231</v>
      </c>
      <c r="B1" s="107"/>
      <c r="C1" s="107"/>
      <c r="D1" s="107"/>
      <c r="E1" s="107"/>
      <c r="F1" s="107"/>
      <c r="H1" s="107" t="s">
        <v>232</v>
      </c>
      <c r="I1" s="107"/>
      <c r="J1" s="107"/>
      <c r="K1" s="107"/>
      <c r="L1" s="107"/>
      <c r="M1" s="107"/>
      <c r="O1" s="107" t="s">
        <v>235</v>
      </c>
      <c r="P1" s="107"/>
      <c r="Q1" s="107"/>
      <c r="R1" s="107"/>
      <c r="S1" s="107"/>
      <c r="T1" s="107"/>
    </row>
    <row r="2" spans="1:20" ht="15.75" thickBot="1" x14ac:dyDescent="0.3">
      <c r="A2" s="43" t="s">
        <v>0</v>
      </c>
      <c r="B2" s="44" t="s">
        <v>1</v>
      </c>
      <c r="C2" s="43" t="s">
        <v>83</v>
      </c>
      <c r="D2" s="43" t="s">
        <v>84</v>
      </c>
      <c r="E2" s="43" t="s">
        <v>12</v>
      </c>
      <c r="F2" s="43" t="s">
        <v>5</v>
      </c>
      <c r="H2" s="43" t="s">
        <v>0</v>
      </c>
      <c r="I2" s="44" t="s">
        <v>1</v>
      </c>
      <c r="J2" s="43" t="s">
        <v>83</v>
      </c>
      <c r="K2" s="43" t="s">
        <v>84</v>
      </c>
      <c r="L2" s="43" t="s">
        <v>12</v>
      </c>
      <c r="M2" s="43" t="s">
        <v>5</v>
      </c>
      <c r="O2" s="43" t="s">
        <v>0</v>
      </c>
      <c r="P2" s="44" t="s">
        <v>1</v>
      </c>
      <c r="Q2" s="43" t="s">
        <v>83</v>
      </c>
      <c r="R2" s="43" t="s">
        <v>84</v>
      </c>
      <c r="S2" s="43" t="s">
        <v>12</v>
      </c>
      <c r="T2" s="43" t="s">
        <v>5</v>
      </c>
    </row>
    <row r="3" spans="1:20" ht="15.75" thickBot="1" x14ac:dyDescent="0.3">
      <c r="A3" s="33">
        <v>1</v>
      </c>
      <c r="B3" s="25" t="s">
        <v>127</v>
      </c>
      <c r="C3" s="72">
        <v>159</v>
      </c>
      <c r="D3" s="72">
        <v>257</v>
      </c>
      <c r="E3" s="72">
        <v>208</v>
      </c>
      <c r="F3" s="72">
        <v>416</v>
      </c>
      <c r="H3" s="33">
        <v>1</v>
      </c>
      <c r="I3" s="25" t="s">
        <v>127</v>
      </c>
      <c r="J3" s="33">
        <v>110</v>
      </c>
      <c r="K3" s="33">
        <v>116</v>
      </c>
      <c r="L3" s="33">
        <v>113</v>
      </c>
      <c r="M3" s="33">
        <v>226</v>
      </c>
      <c r="O3" s="33">
        <v>1</v>
      </c>
      <c r="P3" s="25" t="s">
        <v>68</v>
      </c>
      <c r="Q3" s="72">
        <v>122</v>
      </c>
      <c r="R3" s="72">
        <v>145</v>
      </c>
      <c r="S3" s="72">
        <v>133.5</v>
      </c>
      <c r="T3" s="72">
        <v>267</v>
      </c>
    </row>
    <row r="4" spans="1:20" ht="15.75" thickBot="1" x14ac:dyDescent="0.3">
      <c r="A4" s="33">
        <v>2</v>
      </c>
      <c r="B4" s="25" t="s">
        <v>28</v>
      </c>
      <c r="C4" s="72">
        <v>166</v>
      </c>
      <c r="D4" s="72">
        <v>147</v>
      </c>
      <c r="E4" s="72">
        <v>156.5</v>
      </c>
      <c r="F4" s="72">
        <v>313</v>
      </c>
      <c r="H4" s="33">
        <v>2</v>
      </c>
      <c r="I4" s="25" t="s">
        <v>51</v>
      </c>
      <c r="J4" s="33">
        <v>140</v>
      </c>
      <c r="K4" s="33">
        <v>126</v>
      </c>
      <c r="L4" s="33">
        <v>133</v>
      </c>
      <c r="M4" s="33">
        <v>266</v>
      </c>
      <c r="O4" s="33">
        <v>2</v>
      </c>
      <c r="P4" s="25" t="s">
        <v>127</v>
      </c>
      <c r="Q4" s="72">
        <v>152</v>
      </c>
      <c r="R4" s="72">
        <v>124</v>
      </c>
      <c r="S4" s="72">
        <v>138</v>
      </c>
      <c r="T4" s="72">
        <v>276</v>
      </c>
    </row>
    <row r="5" spans="1:20" ht="15.75" thickBot="1" x14ac:dyDescent="0.3">
      <c r="A5" s="33">
        <v>3</v>
      </c>
      <c r="B5" s="25" t="s">
        <v>20</v>
      </c>
      <c r="C5" s="72">
        <v>213</v>
      </c>
      <c r="D5" s="72">
        <v>222</v>
      </c>
      <c r="E5" s="72">
        <v>217.5</v>
      </c>
      <c r="F5" s="72">
        <v>435</v>
      </c>
      <c r="H5" s="33">
        <v>3</v>
      </c>
      <c r="I5" s="25" t="s">
        <v>28</v>
      </c>
      <c r="J5" s="33">
        <v>122</v>
      </c>
      <c r="K5" s="33">
        <v>147</v>
      </c>
      <c r="L5" s="33">
        <v>134.5</v>
      </c>
      <c r="M5" s="33">
        <v>269</v>
      </c>
      <c r="O5" s="33">
        <v>3</v>
      </c>
      <c r="P5" s="25" t="s">
        <v>51</v>
      </c>
      <c r="Q5" s="72">
        <v>170</v>
      </c>
      <c r="R5" s="72">
        <v>151</v>
      </c>
      <c r="S5" s="72">
        <v>160.5</v>
      </c>
      <c r="T5" s="72">
        <v>321</v>
      </c>
    </row>
    <row r="6" spans="1:20" ht="15.75" thickBot="1" x14ac:dyDescent="0.3">
      <c r="A6" s="33">
        <v>4</v>
      </c>
      <c r="B6" s="25" t="s">
        <v>98</v>
      </c>
      <c r="C6" s="72">
        <v>185</v>
      </c>
      <c r="D6" s="72">
        <v>171</v>
      </c>
      <c r="E6" s="72">
        <v>178</v>
      </c>
      <c r="F6" s="72">
        <v>356</v>
      </c>
      <c r="H6" s="33">
        <v>4</v>
      </c>
      <c r="I6" s="25" t="s">
        <v>119</v>
      </c>
      <c r="J6" s="33">
        <v>158</v>
      </c>
      <c r="K6" s="33">
        <v>136</v>
      </c>
      <c r="L6" s="33">
        <v>147</v>
      </c>
      <c r="M6" s="33">
        <v>294</v>
      </c>
      <c r="O6" s="33">
        <v>4</v>
      </c>
      <c r="P6" s="25" t="s">
        <v>28</v>
      </c>
      <c r="Q6" s="72">
        <v>192</v>
      </c>
      <c r="R6" s="72">
        <v>159</v>
      </c>
      <c r="S6" s="72">
        <v>175.5</v>
      </c>
      <c r="T6" s="72">
        <v>351</v>
      </c>
    </row>
    <row r="7" spans="1:20" ht="15.75" thickBot="1" x14ac:dyDescent="0.3">
      <c r="A7" s="33">
        <v>5</v>
      </c>
      <c r="B7" s="25" t="s">
        <v>15</v>
      </c>
      <c r="C7" s="72">
        <v>170</v>
      </c>
      <c r="D7" s="72">
        <v>208</v>
      </c>
      <c r="E7" s="72">
        <v>189</v>
      </c>
      <c r="F7" s="72">
        <v>378</v>
      </c>
      <c r="H7" s="33">
        <v>5</v>
      </c>
      <c r="I7" s="25" t="s">
        <v>20</v>
      </c>
      <c r="J7" s="33">
        <v>162</v>
      </c>
      <c r="K7" s="33">
        <v>245</v>
      </c>
      <c r="L7" s="33">
        <v>203.5</v>
      </c>
      <c r="M7" s="33">
        <v>407</v>
      </c>
      <c r="O7" s="33">
        <v>5</v>
      </c>
      <c r="P7" s="25" t="s">
        <v>119</v>
      </c>
      <c r="Q7" s="72">
        <v>170</v>
      </c>
      <c r="R7" s="72">
        <v>189</v>
      </c>
      <c r="S7" s="72">
        <v>179.5</v>
      </c>
      <c r="T7" s="72">
        <v>359</v>
      </c>
    </row>
    <row r="8" spans="1:20" ht="15.75" thickBot="1" x14ac:dyDescent="0.3">
      <c r="A8" s="33">
        <v>6</v>
      </c>
      <c r="B8" s="25" t="s">
        <v>102</v>
      </c>
      <c r="C8" s="72">
        <v>118</v>
      </c>
      <c r="D8" s="72">
        <v>120</v>
      </c>
      <c r="E8" s="72">
        <v>119</v>
      </c>
      <c r="F8" s="72">
        <v>238</v>
      </c>
      <c r="H8" s="33">
        <v>6</v>
      </c>
      <c r="I8" s="25" t="s">
        <v>15</v>
      </c>
      <c r="J8" s="33">
        <v>178</v>
      </c>
      <c r="K8" s="33">
        <v>201</v>
      </c>
      <c r="L8" s="33">
        <v>189.5</v>
      </c>
      <c r="M8" s="33">
        <v>379</v>
      </c>
      <c r="O8" s="33">
        <v>6</v>
      </c>
      <c r="P8" s="25" t="s">
        <v>20</v>
      </c>
      <c r="Q8" s="72">
        <v>196</v>
      </c>
      <c r="R8" s="72">
        <v>190</v>
      </c>
      <c r="S8" s="72">
        <v>193</v>
      </c>
      <c r="T8" s="72">
        <v>386</v>
      </c>
    </row>
    <row r="9" spans="1:20" ht="15.75" thickBot="1" x14ac:dyDescent="0.3">
      <c r="A9" s="33">
        <v>7</v>
      </c>
      <c r="B9" s="25" t="s">
        <v>85</v>
      </c>
      <c r="C9" s="72">
        <v>117</v>
      </c>
      <c r="D9" s="72">
        <v>135</v>
      </c>
      <c r="E9" s="72">
        <v>126</v>
      </c>
      <c r="F9" s="72">
        <v>252</v>
      </c>
      <c r="H9" s="33">
        <v>7</v>
      </c>
      <c r="I9" s="25" t="s">
        <v>16</v>
      </c>
      <c r="J9" s="33">
        <v>156</v>
      </c>
      <c r="K9" s="33">
        <v>158</v>
      </c>
      <c r="L9" s="33">
        <v>157</v>
      </c>
      <c r="M9" s="33">
        <v>314</v>
      </c>
      <c r="O9" s="33">
        <v>7</v>
      </c>
      <c r="P9" s="25" t="s">
        <v>15</v>
      </c>
      <c r="Q9" s="72">
        <v>144</v>
      </c>
      <c r="R9" s="72">
        <v>199</v>
      </c>
      <c r="S9" s="72">
        <v>171.5</v>
      </c>
      <c r="T9" s="72">
        <v>343</v>
      </c>
    </row>
    <row r="10" spans="1:20" ht="15.75" thickBot="1" x14ac:dyDescent="0.3">
      <c r="A10" s="33">
        <v>8</v>
      </c>
      <c r="B10" s="25" t="s">
        <v>40</v>
      </c>
      <c r="C10" s="72">
        <v>115</v>
      </c>
      <c r="D10" s="72">
        <v>95</v>
      </c>
      <c r="E10" s="72">
        <v>105</v>
      </c>
      <c r="F10" s="72">
        <v>210</v>
      </c>
      <c r="H10" s="33">
        <v>8</v>
      </c>
      <c r="I10" s="25" t="s">
        <v>102</v>
      </c>
      <c r="J10" s="33">
        <v>137</v>
      </c>
      <c r="K10" s="33">
        <v>122</v>
      </c>
      <c r="L10" s="33">
        <v>129.5</v>
      </c>
      <c r="M10" s="33">
        <v>259</v>
      </c>
      <c r="O10" s="33">
        <v>8</v>
      </c>
      <c r="P10" s="25" t="s">
        <v>16</v>
      </c>
      <c r="Q10" s="72">
        <v>151</v>
      </c>
      <c r="R10" s="72">
        <v>169</v>
      </c>
      <c r="S10" s="72">
        <v>160</v>
      </c>
      <c r="T10" s="72">
        <v>320</v>
      </c>
    </row>
    <row r="11" spans="1:20" ht="15.75" thickBot="1" x14ac:dyDescent="0.3">
      <c r="A11" s="33">
        <v>9</v>
      </c>
      <c r="B11" s="25" t="s">
        <v>65</v>
      </c>
      <c r="C11" s="72">
        <v>212</v>
      </c>
      <c r="D11" s="72">
        <v>184</v>
      </c>
      <c r="E11" s="72">
        <v>198</v>
      </c>
      <c r="F11" s="72">
        <v>396</v>
      </c>
      <c r="H11" s="33">
        <v>9</v>
      </c>
      <c r="I11" s="25" t="s">
        <v>85</v>
      </c>
      <c r="J11" s="33">
        <v>193</v>
      </c>
      <c r="K11" s="33">
        <v>180</v>
      </c>
      <c r="L11" s="33">
        <v>186.5</v>
      </c>
      <c r="M11" s="33">
        <v>373</v>
      </c>
      <c r="O11" s="33">
        <v>9</v>
      </c>
      <c r="P11" s="25" t="s">
        <v>102</v>
      </c>
      <c r="Q11" s="72">
        <v>123</v>
      </c>
      <c r="R11" s="72">
        <v>152</v>
      </c>
      <c r="S11" s="72">
        <v>137.5</v>
      </c>
      <c r="T11" s="72">
        <v>275</v>
      </c>
    </row>
    <row r="12" spans="1:20" ht="15.75" thickBot="1" x14ac:dyDescent="0.3">
      <c r="A12" s="33">
        <v>10</v>
      </c>
      <c r="B12" s="25" t="s">
        <v>230</v>
      </c>
      <c r="C12" s="72">
        <v>105</v>
      </c>
      <c r="D12" s="72">
        <v>138</v>
      </c>
      <c r="E12" s="72">
        <v>121.5</v>
      </c>
      <c r="F12" s="72">
        <v>243</v>
      </c>
      <c r="H12" s="33">
        <v>10</v>
      </c>
      <c r="I12" s="25" t="s">
        <v>40</v>
      </c>
      <c r="J12" s="33">
        <v>103</v>
      </c>
      <c r="K12" s="33">
        <v>99</v>
      </c>
      <c r="L12" s="33">
        <v>101</v>
      </c>
      <c r="M12" s="33">
        <v>202</v>
      </c>
      <c r="O12" s="33">
        <v>10</v>
      </c>
      <c r="P12" s="25" t="s">
        <v>85</v>
      </c>
      <c r="Q12" s="72">
        <v>224</v>
      </c>
      <c r="R12" s="72">
        <v>179</v>
      </c>
      <c r="S12" s="72">
        <v>201.5</v>
      </c>
      <c r="T12" s="72">
        <v>403</v>
      </c>
    </row>
    <row r="13" spans="1:20" ht="15.75" thickBot="1" x14ac:dyDescent="0.3">
      <c r="A13" s="33">
        <v>11</v>
      </c>
      <c r="B13" s="25" t="s">
        <v>18</v>
      </c>
      <c r="C13" s="72">
        <v>141</v>
      </c>
      <c r="D13" s="72">
        <v>123</v>
      </c>
      <c r="E13" s="72">
        <v>132</v>
      </c>
      <c r="F13" s="72">
        <v>264</v>
      </c>
      <c r="H13" s="33">
        <v>11</v>
      </c>
      <c r="I13" s="25" t="s">
        <v>88</v>
      </c>
      <c r="J13" s="33">
        <v>168</v>
      </c>
      <c r="K13" s="33">
        <v>149</v>
      </c>
      <c r="L13" s="33">
        <v>158.5</v>
      </c>
      <c r="M13" s="33">
        <v>317</v>
      </c>
      <c r="O13" s="33">
        <v>11</v>
      </c>
      <c r="P13" s="25" t="s">
        <v>65</v>
      </c>
      <c r="Q13" s="72">
        <v>202</v>
      </c>
      <c r="R13" s="72">
        <v>202</v>
      </c>
      <c r="S13" s="72">
        <v>202</v>
      </c>
      <c r="T13" s="72">
        <v>404</v>
      </c>
    </row>
    <row r="14" spans="1:20" ht="15.75" thickBot="1" x14ac:dyDescent="0.3">
      <c r="A14" s="33">
        <v>12</v>
      </c>
      <c r="B14" s="25" t="s">
        <v>41</v>
      </c>
      <c r="C14" s="72">
        <v>138</v>
      </c>
      <c r="D14" s="72">
        <v>140</v>
      </c>
      <c r="E14" s="72">
        <v>139</v>
      </c>
      <c r="F14" s="72">
        <v>278</v>
      </c>
      <c r="H14" s="33">
        <v>12</v>
      </c>
      <c r="I14" s="25" t="s">
        <v>237</v>
      </c>
      <c r="J14" s="33">
        <v>181</v>
      </c>
      <c r="K14" s="33">
        <v>145</v>
      </c>
      <c r="L14" s="33">
        <v>163</v>
      </c>
      <c r="M14" s="33">
        <v>326</v>
      </c>
      <c r="O14" s="33">
        <v>12</v>
      </c>
      <c r="P14" s="25" t="s">
        <v>237</v>
      </c>
      <c r="Q14" s="72">
        <v>137</v>
      </c>
      <c r="R14" s="72">
        <v>150</v>
      </c>
      <c r="S14" s="72">
        <v>143.5</v>
      </c>
      <c r="T14" s="72">
        <v>287</v>
      </c>
    </row>
    <row r="15" spans="1:20" ht="15.75" thickBot="1" x14ac:dyDescent="0.3">
      <c r="A15" s="33">
        <v>13</v>
      </c>
      <c r="B15" s="25" t="s">
        <v>38</v>
      </c>
      <c r="C15" s="72">
        <v>138</v>
      </c>
      <c r="D15" s="72">
        <v>140</v>
      </c>
      <c r="E15" s="72">
        <v>139</v>
      </c>
      <c r="F15" s="72">
        <v>278</v>
      </c>
      <c r="H15" s="33">
        <v>13</v>
      </c>
      <c r="I15" s="25" t="s">
        <v>18</v>
      </c>
      <c r="J15" s="33">
        <v>100</v>
      </c>
      <c r="K15" s="33">
        <v>114</v>
      </c>
      <c r="L15" s="33">
        <v>107</v>
      </c>
      <c r="M15" s="33">
        <v>214</v>
      </c>
      <c r="O15" s="33">
        <v>13</v>
      </c>
      <c r="P15" s="25" t="s">
        <v>18</v>
      </c>
      <c r="Q15" s="72">
        <v>180</v>
      </c>
      <c r="R15" s="72">
        <v>161</v>
      </c>
      <c r="S15" s="72">
        <v>170.5</v>
      </c>
      <c r="T15" s="72">
        <v>341</v>
      </c>
    </row>
    <row r="16" spans="1:20" ht="15.75" thickBot="1" x14ac:dyDescent="0.3">
      <c r="A16" s="33">
        <v>14</v>
      </c>
      <c r="B16" s="25" t="s">
        <v>106</v>
      </c>
      <c r="C16" s="72">
        <v>207</v>
      </c>
      <c r="D16" s="72">
        <v>169</v>
      </c>
      <c r="E16" s="72">
        <v>188</v>
      </c>
      <c r="F16" s="72">
        <v>376</v>
      </c>
      <c r="H16" s="33">
        <v>14</v>
      </c>
      <c r="I16" s="25" t="s">
        <v>41</v>
      </c>
      <c r="J16" s="33">
        <v>150</v>
      </c>
      <c r="K16" s="33">
        <v>124</v>
      </c>
      <c r="L16" s="33">
        <v>137</v>
      </c>
      <c r="M16" s="33">
        <v>274</v>
      </c>
      <c r="O16" s="33">
        <v>14</v>
      </c>
      <c r="P16" s="25" t="s">
        <v>41</v>
      </c>
      <c r="Q16" s="72">
        <v>134</v>
      </c>
      <c r="R16" s="72">
        <v>136</v>
      </c>
      <c r="S16" s="72">
        <v>135</v>
      </c>
      <c r="T16" s="72">
        <v>270</v>
      </c>
    </row>
    <row r="17" spans="1:21" ht="15.75" thickBot="1" x14ac:dyDescent="0.3">
      <c r="A17" s="33">
        <v>15</v>
      </c>
      <c r="B17" s="25" t="s">
        <v>60</v>
      </c>
      <c r="C17" s="72">
        <v>133</v>
      </c>
      <c r="D17" s="72">
        <v>164</v>
      </c>
      <c r="E17" s="72">
        <v>148.5</v>
      </c>
      <c r="F17" s="72">
        <v>297</v>
      </c>
      <c r="H17" s="33">
        <v>15</v>
      </c>
      <c r="I17" s="25" t="s">
        <v>238</v>
      </c>
      <c r="J17" s="33">
        <v>108</v>
      </c>
      <c r="K17" s="33">
        <v>145</v>
      </c>
      <c r="L17" s="33">
        <v>126.5</v>
      </c>
      <c r="M17" s="33">
        <v>253</v>
      </c>
      <c r="O17" s="33">
        <v>15</v>
      </c>
      <c r="P17" s="25" t="s">
        <v>106</v>
      </c>
      <c r="Q17" s="72">
        <v>202</v>
      </c>
      <c r="R17" s="72">
        <v>186</v>
      </c>
      <c r="S17" s="72">
        <v>194</v>
      </c>
      <c r="T17" s="72">
        <v>388</v>
      </c>
    </row>
    <row r="18" spans="1:21" ht="15.75" thickBot="1" x14ac:dyDescent="0.3">
      <c r="A18" s="33">
        <v>16</v>
      </c>
      <c r="B18" s="25" t="s">
        <v>99</v>
      </c>
      <c r="C18" s="72">
        <v>149</v>
      </c>
      <c r="D18" s="72">
        <v>155</v>
      </c>
      <c r="E18" s="72">
        <v>152</v>
      </c>
      <c r="F18" s="72">
        <v>304</v>
      </c>
      <c r="H18" s="33">
        <v>16</v>
      </c>
      <c r="I18" s="25" t="s">
        <v>60</v>
      </c>
      <c r="J18" s="33">
        <v>139</v>
      </c>
      <c r="K18" s="33">
        <v>114</v>
      </c>
      <c r="L18" s="33">
        <v>126.5</v>
      </c>
      <c r="M18" s="33">
        <v>253</v>
      </c>
      <c r="O18" s="33">
        <v>16</v>
      </c>
      <c r="P18" s="25" t="s">
        <v>60</v>
      </c>
      <c r="Q18" s="72">
        <v>173</v>
      </c>
      <c r="R18" s="72">
        <v>148</v>
      </c>
      <c r="S18" s="72">
        <v>160.5</v>
      </c>
      <c r="T18" s="72">
        <v>321</v>
      </c>
    </row>
    <row r="19" spans="1:21" ht="15.75" thickBot="1" x14ac:dyDescent="0.3">
      <c r="A19" s="33">
        <v>17</v>
      </c>
      <c r="B19" s="25" t="s">
        <v>46</v>
      </c>
      <c r="C19" s="72">
        <v>189</v>
      </c>
      <c r="D19" s="72">
        <v>193</v>
      </c>
      <c r="E19" s="72">
        <v>191</v>
      </c>
      <c r="F19" s="72">
        <v>382</v>
      </c>
      <c r="H19" s="33">
        <v>17</v>
      </c>
      <c r="I19" s="25" t="s">
        <v>22</v>
      </c>
      <c r="J19" s="33">
        <v>151</v>
      </c>
      <c r="K19" s="33">
        <v>201</v>
      </c>
      <c r="L19" s="33">
        <v>176</v>
      </c>
      <c r="M19" s="33">
        <v>352</v>
      </c>
      <c r="O19" s="33">
        <v>17</v>
      </c>
      <c r="P19" s="25" t="s">
        <v>22</v>
      </c>
      <c r="Q19" s="72">
        <v>180</v>
      </c>
      <c r="R19" s="72">
        <v>168</v>
      </c>
      <c r="S19" s="72">
        <v>174</v>
      </c>
      <c r="T19" s="72">
        <v>348</v>
      </c>
    </row>
    <row r="20" spans="1:21" ht="15.75" thickBot="1" x14ac:dyDescent="0.3">
      <c r="A20" s="33">
        <v>18</v>
      </c>
      <c r="B20" s="25" t="s">
        <v>100</v>
      </c>
      <c r="C20" s="72">
        <v>172</v>
      </c>
      <c r="D20" s="72">
        <v>104</v>
      </c>
      <c r="E20" s="72">
        <v>138</v>
      </c>
      <c r="F20" s="72">
        <v>276</v>
      </c>
      <c r="H20" s="33">
        <v>18</v>
      </c>
      <c r="I20" s="25" t="s">
        <v>99</v>
      </c>
      <c r="J20" s="33">
        <v>98</v>
      </c>
      <c r="K20" s="33">
        <v>116</v>
      </c>
      <c r="L20" s="33">
        <v>107</v>
      </c>
      <c r="M20" s="33">
        <v>214</v>
      </c>
      <c r="O20" s="33">
        <v>18</v>
      </c>
      <c r="P20" s="25" t="s">
        <v>99</v>
      </c>
      <c r="Q20" s="72">
        <v>179</v>
      </c>
      <c r="R20" s="72">
        <v>157</v>
      </c>
      <c r="S20" s="72">
        <v>168</v>
      </c>
      <c r="T20" s="72">
        <v>336</v>
      </c>
    </row>
    <row r="21" spans="1:21" ht="15.75" thickBot="1" x14ac:dyDescent="0.3">
      <c r="A21" s="33">
        <v>19</v>
      </c>
      <c r="B21" s="25" t="s">
        <v>72</v>
      </c>
      <c r="C21" s="72">
        <v>169</v>
      </c>
      <c r="D21" s="72">
        <v>134</v>
      </c>
      <c r="E21" s="72">
        <v>151.5</v>
      </c>
      <c r="F21" s="72">
        <v>303</v>
      </c>
      <c r="H21" s="33">
        <v>19</v>
      </c>
      <c r="I21" s="25" t="s">
        <v>36</v>
      </c>
      <c r="J21" s="33">
        <v>150</v>
      </c>
      <c r="K21" s="33">
        <v>146</v>
      </c>
      <c r="L21" s="33">
        <v>148</v>
      </c>
      <c r="M21" s="33">
        <v>296</v>
      </c>
      <c r="O21" s="33">
        <v>19</v>
      </c>
      <c r="P21" s="25" t="s">
        <v>46</v>
      </c>
      <c r="Q21" s="72">
        <v>203</v>
      </c>
      <c r="R21" s="72">
        <v>159</v>
      </c>
      <c r="S21" s="72">
        <v>181</v>
      </c>
      <c r="T21" s="72">
        <v>362</v>
      </c>
    </row>
    <row r="22" spans="1:21" ht="15.75" thickBot="1" x14ac:dyDescent="0.3">
      <c r="A22" s="33">
        <v>20</v>
      </c>
      <c r="B22" s="25" t="s">
        <v>73</v>
      </c>
      <c r="C22" s="72">
        <v>159</v>
      </c>
      <c r="D22" s="72">
        <v>185</v>
      </c>
      <c r="E22" s="72">
        <v>172</v>
      </c>
      <c r="F22" s="72">
        <v>344</v>
      </c>
      <c r="H22" s="33">
        <v>20</v>
      </c>
      <c r="I22" s="25" t="s">
        <v>239</v>
      </c>
      <c r="J22" s="33">
        <v>177</v>
      </c>
      <c r="K22" s="33">
        <v>175</v>
      </c>
      <c r="L22" s="33">
        <v>176</v>
      </c>
      <c r="M22" s="33">
        <v>352</v>
      </c>
      <c r="O22" s="33">
        <v>20</v>
      </c>
      <c r="P22" s="25" t="s">
        <v>100</v>
      </c>
      <c r="Q22" s="72">
        <v>142</v>
      </c>
      <c r="R22" s="72">
        <v>145</v>
      </c>
      <c r="S22" s="72">
        <v>143.5</v>
      </c>
      <c r="T22" s="72">
        <v>287</v>
      </c>
    </row>
    <row r="23" spans="1:21" ht="15.75" thickBot="1" x14ac:dyDescent="0.3">
      <c r="A23" s="33">
        <v>21</v>
      </c>
      <c r="B23" s="25" t="s">
        <v>25</v>
      </c>
      <c r="C23" s="72">
        <v>145</v>
      </c>
      <c r="D23" s="72">
        <v>158</v>
      </c>
      <c r="E23" s="72">
        <v>151.5</v>
      </c>
      <c r="F23" s="72">
        <v>303</v>
      </c>
      <c r="H23" s="33">
        <v>21</v>
      </c>
      <c r="I23" s="25" t="s">
        <v>25</v>
      </c>
      <c r="J23" s="33">
        <v>128</v>
      </c>
      <c r="K23" s="33">
        <v>161</v>
      </c>
      <c r="L23" s="33">
        <v>144.5</v>
      </c>
      <c r="M23" s="33">
        <v>289</v>
      </c>
      <c r="O23" s="33">
        <v>21</v>
      </c>
      <c r="P23" s="25" t="s">
        <v>56</v>
      </c>
      <c r="Q23" s="72">
        <v>194</v>
      </c>
      <c r="R23" s="72">
        <v>226</v>
      </c>
      <c r="S23" s="72">
        <v>210</v>
      </c>
      <c r="T23" s="72">
        <v>420</v>
      </c>
    </row>
    <row r="24" spans="1:21" ht="15.75" thickBot="1" x14ac:dyDescent="0.3">
      <c r="A24" s="33">
        <v>22</v>
      </c>
      <c r="B24" s="25" t="s">
        <v>108</v>
      </c>
      <c r="C24" s="72">
        <v>115</v>
      </c>
      <c r="D24" s="72">
        <v>124</v>
      </c>
      <c r="E24" s="72">
        <v>119.5</v>
      </c>
      <c r="F24" s="72">
        <v>239</v>
      </c>
      <c r="H24" s="33">
        <v>22</v>
      </c>
      <c r="I24" s="25" t="s">
        <v>108</v>
      </c>
      <c r="J24" s="33">
        <v>161</v>
      </c>
      <c r="K24" s="33">
        <v>140</v>
      </c>
      <c r="L24" s="33">
        <v>150.5</v>
      </c>
      <c r="M24" s="33">
        <v>301</v>
      </c>
      <c r="O24" s="33">
        <v>22</v>
      </c>
      <c r="P24" s="25" t="s">
        <v>73</v>
      </c>
      <c r="Q24" s="72">
        <v>178</v>
      </c>
      <c r="R24" s="72">
        <v>165</v>
      </c>
      <c r="S24" s="72">
        <v>171.5</v>
      </c>
      <c r="T24" s="72">
        <v>343</v>
      </c>
    </row>
    <row r="25" spans="1:21" ht="15.75" thickBot="1" x14ac:dyDescent="0.3">
      <c r="A25" s="33">
        <v>23</v>
      </c>
      <c r="B25" s="25" t="s">
        <v>66</v>
      </c>
      <c r="C25" s="72">
        <v>235</v>
      </c>
      <c r="D25" s="72">
        <v>172</v>
      </c>
      <c r="E25" s="72">
        <v>203.5</v>
      </c>
      <c r="F25" s="72">
        <v>407</v>
      </c>
      <c r="H25" s="33">
        <v>23</v>
      </c>
      <c r="I25" s="25" t="s">
        <v>49</v>
      </c>
      <c r="J25" s="33">
        <v>136</v>
      </c>
      <c r="K25" s="33">
        <v>157</v>
      </c>
      <c r="L25" s="33">
        <v>146.5</v>
      </c>
      <c r="M25" s="33">
        <v>293</v>
      </c>
      <c r="O25" s="33">
        <v>23</v>
      </c>
      <c r="P25" s="25" t="s">
        <v>108</v>
      </c>
      <c r="Q25" s="72">
        <v>133</v>
      </c>
      <c r="R25" s="72">
        <v>189</v>
      </c>
      <c r="S25" s="72">
        <v>161</v>
      </c>
      <c r="T25" s="72">
        <v>322</v>
      </c>
    </row>
    <row r="26" spans="1:21" ht="15.75" thickBot="1" x14ac:dyDescent="0.3">
      <c r="A26" s="33">
        <v>24</v>
      </c>
      <c r="B26" s="25" t="s">
        <v>49</v>
      </c>
      <c r="C26" s="72">
        <v>162</v>
      </c>
      <c r="D26" s="72">
        <v>159</v>
      </c>
      <c r="E26" s="72">
        <v>160.5</v>
      </c>
      <c r="F26" s="72">
        <v>321</v>
      </c>
      <c r="H26" s="33">
        <v>24</v>
      </c>
      <c r="I26" s="25" t="s">
        <v>229</v>
      </c>
      <c r="J26" s="33">
        <v>116</v>
      </c>
      <c r="K26" s="33">
        <v>152</v>
      </c>
      <c r="L26" s="33">
        <v>134</v>
      </c>
      <c r="M26" s="33">
        <v>268</v>
      </c>
      <c r="O26" s="33">
        <v>24</v>
      </c>
      <c r="P26" s="25" t="s">
        <v>81</v>
      </c>
      <c r="Q26" s="72">
        <v>200</v>
      </c>
      <c r="R26" s="72">
        <v>181</v>
      </c>
      <c r="S26" s="72">
        <v>190.5</v>
      </c>
      <c r="T26" s="72">
        <v>381</v>
      </c>
    </row>
    <row r="27" spans="1:21" ht="16.5" thickBot="1" x14ac:dyDescent="0.3">
      <c r="A27" s="33">
        <v>25</v>
      </c>
      <c r="B27" s="25" t="s">
        <v>229</v>
      </c>
      <c r="C27" s="72">
        <v>152</v>
      </c>
      <c r="D27" s="72">
        <v>158</v>
      </c>
      <c r="E27" s="72">
        <v>155</v>
      </c>
      <c r="F27" s="72">
        <v>310</v>
      </c>
      <c r="G27" s="60"/>
      <c r="H27" s="33">
        <v>25</v>
      </c>
      <c r="I27" s="25" t="s">
        <v>29</v>
      </c>
      <c r="J27" s="33">
        <v>173</v>
      </c>
      <c r="K27" s="33">
        <v>189</v>
      </c>
      <c r="L27" s="33">
        <v>181</v>
      </c>
      <c r="M27" s="33">
        <v>362</v>
      </c>
      <c r="N27" s="60"/>
      <c r="O27" s="33">
        <v>25</v>
      </c>
      <c r="P27" s="25" t="s">
        <v>43</v>
      </c>
      <c r="Q27" s="72">
        <v>142</v>
      </c>
      <c r="R27" s="72">
        <v>186</v>
      </c>
      <c r="S27" s="72">
        <v>164</v>
      </c>
      <c r="T27" s="72">
        <v>328</v>
      </c>
      <c r="U27" s="60"/>
    </row>
    <row r="28" spans="1:21" ht="15.75" thickBot="1" x14ac:dyDescent="0.3">
      <c r="A28" s="33">
        <v>26</v>
      </c>
      <c r="B28" s="25" t="s">
        <v>81</v>
      </c>
      <c r="C28" s="72">
        <v>230</v>
      </c>
      <c r="D28" s="72">
        <v>215</v>
      </c>
      <c r="E28" s="72">
        <v>222.5</v>
      </c>
      <c r="F28" s="72">
        <v>445</v>
      </c>
      <c r="H28" s="33">
        <v>26</v>
      </c>
      <c r="I28" s="25" t="s">
        <v>81</v>
      </c>
      <c r="J28" s="33">
        <v>184</v>
      </c>
      <c r="K28" s="33">
        <v>148</v>
      </c>
      <c r="L28" s="33">
        <v>166</v>
      </c>
      <c r="M28" s="33">
        <v>332</v>
      </c>
      <c r="O28" s="33">
        <v>26</v>
      </c>
      <c r="P28" s="25" t="s">
        <v>45</v>
      </c>
      <c r="Q28" s="72">
        <v>207</v>
      </c>
      <c r="R28" s="72">
        <v>170</v>
      </c>
      <c r="S28" s="72">
        <v>188.5</v>
      </c>
      <c r="T28" s="72">
        <v>377</v>
      </c>
    </row>
    <row r="29" spans="1:21" ht="15.75" thickBot="1" x14ac:dyDescent="0.3">
      <c r="A29" s="33">
        <v>27</v>
      </c>
      <c r="B29" s="25" t="s">
        <v>14</v>
      </c>
      <c r="C29" s="72">
        <v>148</v>
      </c>
      <c r="D29" s="72">
        <v>140</v>
      </c>
      <c r="E29" s="72">
        <v>144</v>
      </c>
      <c r="F29" s="72">
        <v>288</v>
      </c>
      <c r="H29" s="33">
        <v>27</v>
      </c>
      <c r="I29" s="25" t="s">
        <v>14</v>
      </c>
      <c r="J29" s="33">
        <v>152</v>
      </c>
      <c r="K29" s="33">
        <v>133</v>
      </c>
      <c r="L29" s="33">
        <v>142.5</v>
      </c>
      <c r="M29" s="33">
        <v>285</v>
      </c>
      <c r="N29" s="68"/>
      <c r="O29" s="33">
        <v>27</v>
      </c>
      <c r="P29" s="25"/>
      <c r="Q29" s="72"/>
      <c r="R29" s="72"/>
      <c r="S29" s="72"/>
      <c r="T29" s="72"/>
      <c r="U29" s="68"/>
    </row>
    <row r="30" spans="1:21" ht="15.75" thickBot="1" x14ac:dyDescent="0.3">
      <c r="A30" s="33">
        <v>28</v>
      </c>
      <c r="B30" s="25" t="s">
        <v>45</v>
      </c>
      <c r="C30" s="72">
        <v>137</v>
      </c>
      <c r="D30" s="72">
        <v>159</v>
      </c>
      <c r="E30" s="72">
        <v>148</v>
      </c>
      <c r="F30" s="72">
        <v>296</v>
      </c>
      <c r="H30" s="33">
        <v>28</v>
      </c>
      <c r="I30" s="25" t="s">
        <v>45</v>
      </c>
      <c r="J30" s="33">
        <v>157</v>
      </c>
      <c r="K30" s="33">
        <v>148</v>
      </c>
      <c r="L30" s="33">
        <v>152.5</v>
      </c>
      <c r="M30" s="33">
        <v>305</v>
      </c>
      <c r="N30" s="68"/>
      <c r="O30" s="33">
        <v>28</v>
      </c>
      <c r="P30" s="25"/>
      <c r="Q30" s="72"/>
      <c r="R30" s="72"/>
      <c r="S30" s="72"/>
      <c r="T30" s="72"/>
      <c r="U30" s="68"/>
    </row>
    <row r="31" spans="1:21" ht="16.5" thickBot="1" x14ac:dyDescent="0.3">
      <c r="A31" s="98"/>
      <c r="B31" s="96"/>
      <c r="C31" s="99"/>
      <c r="D31" s="59" t="s">
        <v>82</v>
      </c>
      <c r="E31" s="59">
        <f>SUM(C5:D30)</f>
        <v>8219</v>
      </c>
      <c r="F31" s="59">
        <f>COUNT(C5:D30)</f>
        <v>52</v>
      </c>
      <c r="G31" s="60">
        <f>SUM(E31/F31)</f>
        <v>158.05769230769232</v>
      </c>
      <c r="H31" s="98"/>
      <c r="I31" s="96"/>
      <c r="J31" s="97"/>
      <c r="K31" s="59" t="s">
        <v>82</v>
      </c>
      <c r="L31" s="59">
        <f>SUM(J3:K30)</f>
        <v>8275</v>
      </c>
      <c r="M31" s="59">
        <f>COUNT(J3:K30)</f>
        <v>56</v>
      </c>
      <c r="N31" s="60">
        <f>SUM(L31/M31)</f>
        <v>147.76785714285714</v>
      </c>
      <c r="O31" s="98"/>
      <c r="P31" s="96"/>
      <c r="Q31" s="99"/>
      <c r="R31" s="59" t="s">
        <v>82</v>
      </c>
      <c r="S31" s="59">
        <f>SUM(Q5:R30)</f>
        <v>8273</v>
      </c>
      <c r="T31" s="59">
        <f>COUNT(Q5:R30)</f>
        <v>48</v>
      </c>
      <c r="U31" s="60">
        <f>SUM(S31/T31)</f>
        <v>172.35416666666666</v>
      </c>
    </row>
    <row r="32" spans="1:21" ht="15.75" thickBot="1" x14ac:dyDescent="0.3">
      <c r="A32" s="98"/>
      <c r="B32" s="96"/>
      <c r="C32" s="99"/>
      <c r="D32" s="99"/>
      <c r="E32" s="99"/>
      <c r="F32" s="99"/>
      <c r="H32" s="69"/>
      <c r="I32" s="26"/>
      <c r="J32" s="69"/>
      <c r="K32" s="69"/>
      <c r="L32" s="69"/>
      <c r="M32" s="69"/>
      <c r="O32" s="69"/>
      <c r="P32" s="26"/>
      <c r="Q32" s="69"/>
      <c r="R32" s="69"/>
      <c r="S32" s="69"/>
      <c r="T32" s="69"/>
    </row>
    <row r="33" spans="1:20" ht="16.5" thickBot="1" x14ac:dyDescent="0.3">
      <c r="A33" s="108" t="s">
        <v>234</v>
      </c>
      <c r="B33" s="108"/>
      <c r="C33" s="108"/>
      <c r="D33" s="108"/>
      <c r="E33" s="108"/>
      <c r="F33" s="108"/>
      <c r="H33" s="109" t="s">
        <v>233</v>
      </c>
      <c r="I33" s="109"/>
      <c r="J33" s="109"/>
      <c r="K33" s="109"/>
      <c r="L33" s="109"/>
      <c r="M33" s="109"/>
      <c r="O33" s="109" t="s">
        <v>236</v>
      </c>
      <c r="P33" s="109"/>
      <c r="Q33" s="109"/>
      <c r="R33" s="109"/>
      <c r="S33" s="109"/>
      <c r="T33" s="109"/>
    </row>
    <row r="34" spans="1:20" ht="15.75" thickBot="1" x14ac:dyDescent="0.3">
      <c r="A34" s="43" t="s">
        <v>0</v>
      </c>
      <c r="B34" s="44" t="s">
        <v>1</v>
      </c>
      <c r="C34" s="43" t="s">
        <v>83</v>
      </c>
      <c r="D34" s="43" t="s">
        <v>84</v>
      </c>
      <c r="E34" s="43" t="s">
        <v>12</v>
      </c>
      <c r="F34" s="43" t="s">
        <v>5</v>
      </c>
      <c r="H34" s="43" t="s">
        <v>0</v>
      </c>
      <c r="I34" s="44" t="s">
        <v>1</v>
      </c>
      <c r="J34" s="43" t="s">
        <v>83</v>
      </c>
      <c r="K34" s="43" t="s">
        <v>84</v>
      </c>
      <c r="L34" s="43" t="s">
        <v>12</v>
      </c>
      <c r="M34" s="43" t="s">
        <v>5</v>
      </c>
      <c r="O34" s="43" t="s">
        <v>0</v>
      </c>
      <c r="P34" s="44" t="s">
        <v>1</v>
      </c>
      <c r="Q34" s="43" t="s">
        <v>83</v>
      </c>
      <c r="R34" s="43" t="s">
        <v>84</v>
      </c>
      <c r="S34" s="43" t="s">
        <v>12</v>
      </c>
      <c r="T34" s="43" t="s">
        <v>5</v>
      </c>
    </row>
    <row r="35" spans="1:20" ht="15.75" thickBot="1" x14ac:dyDescent="0.3">
      <c r="A35" s="33">
        <v>1</v>
      </c>
      <c r="B35" s="25" t="s">
        <v>127</v>
      </c>
      <c r="C35" s="72">
        <v>137</v>
      </c>
      <c r="D35" s="72">
        <v>123</v>
      </c>
      <c r="E35" s="72">
        <v>130</v>
      </c>
      <c r="F35" s="72">
        <v>260</v>
      </c>
      <c r="H35" s="33">
        <v>1</v>
      </c>
      <c r="I35" s="25" t="s">
        <v>127</v>
      </c>
      <c r="J35" s="33">
        <v>164</v>
      </c>
      <c r="K35" s="33">
        <v>234</v>
      </c>
      <c r="L35" s="33">
        <v>199</v>
      </c>
      <c r="M35" s="33">
        <v>398</v>
      </c>
      <c r="O35" s="33">
        <v>1</v>
      </c>
      <c r="P35" s="25" t="s">
        <v>68</v>
      </c>
      <c r="Q35" s="72">
        <v>135</v>
      </c>
      <c r="R35" s="72">
        <v>150</v>
      </c>
      <c r="S35" s="72">
        <v>142.5</v>
      </c>
      <c r="T35" s="72">
        <v>285</v>
      </c>
    </row>
    <row r="36" spans="1:20" ht="15.75" thickBot="1" x14ac:dyDescent="0.3">
      <c r="A36" s="33">
        <v>2</v>
      </c>
      <c r="B36" s="25" t="s">
        <v>28</v>
      </c>
      <c r="C36" s="72">
        <v>162</v>
      </c>
      <c r="D36" s="72">
        <v>198</v>
      </c>
      <c r="E36" s="72">
        <v>180</v>
      </c>
      <c r="F36" s="72">
        <v>360</v>
      </c>
      <c r="H36" s="33">
        <v>2</v>
      </c>
      <c r="I36" s="25" t="s">
        <v>51</v>
      </c>
      <c r="J36" s="33">
        <v>151</v>
      </c>
      <c r="K36" s="33">
        <v>138</v>
      </c>
      <c r="L36" s="33">
        <v>144.5</v>
      </c>
      <c r="M36" s="33">
        <v>289</v>
      </c>
      <c r="O36" s="33">
        <v>2</v>
      </c>
      <c r="P36" s="25" t="s">
        <v>127</v>
      </c>
      <c r="Q36" s="72">
        <v>150</v>
      </c>
      <c r="R36" s="72">
        <v>176</v>
      </c>
      <c r="S36" s="72">
        <v>163</v>
      </c>
      <c r="T36" s="72">
        <v>326</v>
      </c>
    </row>
    <row r="37" spans="1:20" ht="15.75" thickBot="1" x14ac:dyDescent="0.3">
      <c r="A37" s="33">
        <v>3</v>
      </c>
      <c r="B37" s="25" t="s">
        <v>20</v>
      </c>
      <c r="C37" s="72">
        <v>170</v>
      </c>
      <c r="D37" s="72">
        <v>226</v>
      </c>
      <c r="E37" s="72">
        <v>198</v>
      </c>
      <c r="F37" s="72">
        <v>396</v>
      </c>
      <c r="H37" s="33">
        <v>3</v>
      </c>
      <c r="I37" s="25" t="s">
        <v>28</v>
      </c>
      <c r="J37" s="33">
        <v>148</v>
      </c>
      <c r="K37" s="33">
        <v>153</v>
      </c>
      <c r="L37" s="33">
        <v>150.5</v>
      </c>
      <c r="M37" s="33">
        <v>301</v>
      </c>
      <c r="O37" s="33">
        <v>3</v>
      </c>
      <c r="P37" s="25" t="s">
        <v>51</v>
      </c>
      <c r="Q37" s="72">
        <v>178</v>
      </c>
      <c r="R37" s="72">
        <v>180</v>
      </c>
      <c r="S37" s="72">
        <v>179</v>
      </c>
      <c r="T37" s="72">
        <v>358</v>
      </c>
    </row>
    <row r="38" spans="1:20" ht="15.75" thickBot="1" x14ac:dyDescent="0.3">
      <c r="A38" s="33">
        <v>4</v>
      </c>
      <c r="B38" s="25" t="s">
        <v>98</v>
      </c>
      <c r="C38" s="72">
        <v>222</v>
      </c>
      <c r="D38" s="72">
        <v>142</v>
      </c>
      <c r="E38" s="72">
        <v>182</v>
      </c>
      <c r="F38" s="72">
        <v>364</v>
      </c>
      <c r="H38" s="33">
        <v>4</v>
      </c>
      <c r="I38" s="25" t="s">
        <v>119</v>
      </c>
      <c r="J38" s="33">
        <v>190</v>
      </c>
      <c r="K38" s="33">
        <v>176</v>
      </c>
      <c r="L38" s="33">
        <v>183</v>
      </c>
      <c r="M38" s="33">
        <v>366</v>
      </c>
      <c r="O38" s="33">
        <v>4</v>
      </c>
      <c r="P38" s="25" t="s">
        <v>28</v>
      </c>
      <c r="Q38" s="72">
        <v>152</v>
      </c>
      <c r="R38" s="72">
        <v>145</v>
      </c>
      <c r="S38" s="72">
        <v>148.5</v>
      </c>
      <c r="T38" s="72">
        <v>297</v>
      </c>
    </row>
    <row r="39" spans="1:20" ht="15.75" thickBot="1" x14ac:dyDescent="0.3">
      <c r="A39" s="33">
        <v>5</v>
      </c>
      <c r="B39" s="25" t="s">
        <v>15</v>
      </c>
      <c r="C39" s="72">
        <v>149</v>
      </c>
      <c r="D39" s="72">
        <v>178</v>
      </c>
      <c r="E39" s="72">
        <v>163.5</v>
      </c>
      <c r="F39" s="72">
        <v>327</v>
      </c>
      <c r="H39" s="33">
        <v>5</v>
      </c>
      <c r="I39" s="25" t="s">
        <v>20</v>
      </c>
      <c r="J39" s="33">
        <v>208</v>
      </c>
      <c r="K39" s="33">
        <v>177</v>
      </c>
      <c r="L39" s="33">
        <v>192.5</v>
      </c>
      <c r="M39" s="33">
        <v>385</v>
      </c>
      <c r="O39" s="33">
        <v>5</v>
      </c>
      <c r="P39" s="25" t="s">
        <v>119</v>
      </c>
      <c r="Q39" s="72">
        <v>193</v>
      </c>
      <c r="R39" s="72">
        <v>178</v>
      </c>
      <c r="S39" s="72">
        <v>185.5</v>
      </c>
      <c r="T39" s="72">
        <v>371</v>
      </c>
    </row>
    <row r="40" spans="1:20" ht="15.75" thickBot="1" x14ac:dyDescent="0.3">
      <c r="A40" s="33">
        <v>6</v>
      </c>
      <c r="B40" s="25" t="s">
        <v>102</v>
      </c>
      <c r="C40" s="72">
        <v>115</v>
      </c>
      <c r="D40" s="72">
        <v>91</v>
      </c>
      <c r="E40" s="72">
        <v>103</v>
      </c>
      <c r="F40" s="72">
        <v>206</v>
      </c>
      <c r="H40" s="33">
        <v>6</v>
      </c>
      <c r="I40" s="25" t="s">
        <v>15</v>
      </c>
      <c r="J40" s="33">
        <v>187</v>
      </c>
      <c r="K40" s="33">
        <v>158</v>
      </c>
      <c r="L40" s="33">
        <v>172.5</v>
      </c>
      <c r="M40" s="33">
        <v>345</v>
      </c>
      <c r="O40" s="33">
        <v>6</v>
      </c>
      <c r="P40" s="25" t="s">
        <v>20</v>
      </c>
      <c r="Q40" s="72">
        <v>192</v>
      </c>
      <c r="R40" s="72">
        <v>189</v>
      </c>
      <c r="S40" s="72">
        <v>190.5</v>
      </c>
      <c r="T40" s="72">
        <v>381</v>
      </c>
    </row>
    <row r="41" spans="1:20" ht="15.75" thickBot="1" x14ac:dyDescent="0.3">
      <c r="A41" s="33">
        <v>7</v>
      </c>
      <c r="B41" s="25" t="s">
        <v>85</v>
      </c>
      <c r="C41" s="72">
        <v>178</v>
      </c>
      <c r="D41" s="72">
        <v>155</v>
      </c>
      <c r="E41" s="72">
        <v>166.5</v>
      </c>
      <c r="F41" s="72">
        <v>333</v>
      </c>
      <c r="H41" s="33">
        <v>7</v>
      </c>
      <c r="I41" s="25" t="s">
        <v>16</v>
      </c>
      <c r="J41" s="33">
        <v>172</v>
      </c>
      <c r="K41" s="33">
        <v>160</v>
      </c>
      <c r="L41" s="33">
        <v>166</v>
      </c>
      <c r="M41" s="33">
        <v>332</v>
      </c>
      <c r="O41" s="33">
        <v>7</v>
      </c>
      <c r="P41" s="25" t="s">
        <v>15</v>
      </c>
      <c r="Q41" s="72">
        <v>214</v>
      </c>
      <c r="R41" s="72">
        <v>168</v>
      </c>
      <c r="S41" s="72">
        <v>191</v>
      </c>
      <c r="T41" s="72">
        <v>382</v>
      </c>
    </row>
    <row r="42" spans="1:20" ht="15.75" thickBot="1" x14ac:dyDescent="0.3">
      <c r="A42" s="33">
        <v>8</v>
      </c>
      <c r="B42" s="25" t="s">
        <v>40</v>
      </c>
      <c r="C42" s="72">
        <v>106</v>
      </c>
      <c r="D42" s="72">
        <v>154</v>
      </c>
      <c r="E42" s="72">
        <v>130</v>
      </c>
      <c r="F42" s="72">
        <v>260</v>
      </c>
      <c r="H42" s="33">
        <v>8</v>
      </c>
      <c r="I42" s="25" t="s">
        <v>102</v>
      </c>
      <c r="J42" s="33">
        <v>111</v>
      </c>
      <c r="K42" s="33">
        <v>127</v>
      </c>
      <c r="L42" s="33">
        <v>119</v>
      </c>
      <c r="M42" s="33">
        <v>238</v>
      </c>
      <c r="O42" s="33">
        <v>8</v>
      </c>
      <c r="P42" s="25" t="s">
        <v>16</v>
      </c>
      <c r="Q42" s="72">
        <v>131</v>
      </c>
      <c r="R42" s="72">
        <v>205</v>
      </c>
      <c r="S42" s="72">
        <v>168</v>
      </c>
      <c r="T42" s="72">
        <v>336</v>
      </c>
    </row>
    <row r="43" spans="1:20" ht="15.75" thickBot="1" x14ac:dyDescent="0.3">
      <c r="A43" s="33">
        <v>9</v>
      </c>
      <c r="B43" s="25" t="s">
        <v>65</v>
      </c>
      <c r="C43" s="72">
        <v>185</v>
      </c>
      <c r="D43" s="72">
        <v>190</v>
      </c>
      <c r="E43" s="72">
        <v>187.5</v>
      </c>
      <c r="F43" s="72">
        <v>375</v>
      </c>
      <c r="H43" s="33">
        <v>9</v>
      </c>
      <c r="I43" s="25" t="s">
        <v>85</v>
      </c>
      <c r="J43" s="33">
        <v>147</v>
      </c>
      <c r="K43" s="33">
        <v>175</v>
      </c>
      <c r="L43" s="33">
        <v>161</v>
      </c>
      <c r="M43" s="33">
        <v>322</v>
      </c>
      <c r="O43" s="33">
        <v>9</v>
      </c>
      <c r="P43" s="25" t="s">
        <v>102</v>
      </c>
      <c r="Q43" s="72">
        <v>105</v>
      </c>
      <c r="R43" s="72">
        <v>131</v>
      </c>
      <c r="S43" s="72">
        <v>118</v>
      </c>
      <c r="T43" s="72">
        <v>236</v>
      </c>
    </row>
    <row r="44" spans="1:20" ht="15.75" thickBot="1" x14ac:dyDescent="0.3">
      <c r="A44" s="33">
        <v>10</v>
      </c>
      <c r="B44" s="25" t="s">
        <v>230</v>
      </c>
      <c r="C44" s="72">
        <v>107</v>
      </c>
      <c r="D44" s="72">
        <v>120</v>
      </c>
      <c r="E44" s="72">
        <v>113.5</v>
      </c>
      <c r="F44" s="72">
        <v>227</v>
      </c>
      <c r="H44" s="33">
        <v>10</v>
      </c>
      <c r="I44" s="25" t="s">
        <v>40</v>
      </c>
      <c r="J44" s="33">
        <v>125</v>
      </c>
      <c r="K44" s="33">
        <v>112</v>
      </c>
      <c r="L44" s="33">
        <v>118.5</v>
      </c>
      <c r="M44" s="33">
        <v>237</v>
      </c>
      <c r="O44" s="33">
        <v>10</v>
      </c>
      <c r="P44" s="25" t="s">
        <v>85</v>
      </c>
      <c r="Q44" s="72">
        <v>199</v>
      </c>
      <c r="R44" s="72">
        <v>172</v>
      </c>
      <c r="S44" s="72">
        <v>185.5</v>
      </c>
      <c r="T44" s="72">
        <v>371</v>
      </c>
    </row>
    <row r="45" spans="1:20" ht="15.75" thickBot="1" x14ac:dyDescent="0.3">
      <c r="A45" s="33">
        <v>11</v>
      </c>
      <c r="B45" s="25" t="s">
        <v>18</v>
      </c>
      <c r="C45" s="72">
        <v>171</v>
      </c>
      <c r="D45" s="72">
        <v>114</v>
      </c>
      <c r="E45" s="72">
        <v>142.5</v>
      </c>
      <c r="F45" s="72">
        <v>285</v>
      </c>
      <c r="H45" s="33">
        <v>11</v>
      </c>
      <c r="I45" s="25" t="s">
        <v>88</v>
      </c>
      <c r="J45" s="33">
        <v>178</v>
      </c>
      <c r="K45" s="33">
        <v>160</v>
      </c>
      <c r="L45" s="33">
        <v>169</v>
      </c>
      <c r="M45" s="33">
        <v>338</v>
      </c>
      <c r="O45" s="33">
        <v>11</v>
      </c>
      <c r="P45" s="25" t="s">
        <v>65</v>
      </c>
      <c r="Q45" s="72">
        <v>213</v>
      </c>
      <c r="R45" s="72">
        <v>168</v>
      </c>
      <c r="S45" s="72">
        <v>190.5</v>
      </c>
      <c r="T45" s="72">
        <v>381</v>
      </c>
    </row>
    <row r="46" spans="1:20" ht="15.75" thickBot="1" x14ac:dyDescent="0.3">
      <c r="A46" s="33">
        <v>12</v>
      </c>
      <c r="B46" s="25" t="s">
        <v>41</v>
      </c>
      <c r="C46" s="72">
        <v>130</v>
      </c>
      <c r="D46" s="72">
        <v>149</v>
      </c>
      <c r="E46" s="72">
        <v>139.5</v>
      </c>
      <c r="F46" s="72">
        <v>279</v>
      </c>
      <c r="H46" s="33">
        <v>12</v>
      </c>
      <c r="I46" s="25" t="s">
        <v>237</v>
      </c>
      <c r="J46" s="33">
        <v>153</v>
      </c>
      <c r="K46" s="33">
        <v>149</v>
      </c>
      <c r="L46" s="33">
        <v>151</v>
      </c>
      <c r="M46" s="33">
        <v>302</v>
      </c>
      <c r="O46" s="33">
        <v>12</v>
      </c>
      <c r="P46" s="25" t="s">
        <v>237</v>
      </c>
      <c r="Q46" s="72">
        <v>157</v>
      </c>
      <c r="R46" s="72">
        <v>116</v>
      </c>
      <c r="S46" s="72">
        <v>136.5</v>
      </c>
      <c r="T46" s="72">
        <v>273</v>
      </c>
    </row>
    <row r="47" spans="1:20" ht="15.75" thickBot="1" x14ac:dyDescent="0.3">
      <c r="A47" s="33">
        <v>13</v>
      </c>
      <c r="B47" s="25" t="s">
        <v>38</v>
      </c>
      <c r="C47" s="72">
        <v>146</v>
      </c>
      <c r="D47" s="72">
        <v>146</v>
      </c>
      <c r="E47" s="72">
        <v>146</v>
      </c>
      <c r="F47" s="72">
        <v>292</v>
      </c>
      <c r="H47" s="33">
        <v>13</v>
      </c>
      <c r="I47" s="25" t="s">
        <v>18</v>
      </c>
      <c r="J47" s="33">
        <v>120</v>
      </c>
      <c r="K47" s="33">
        <v>90</v>
      </c>
      <c r="L47" s="33">
        <v>105</v>
      </c>
      <c r="M47" s="33">
        <v>210</v>
      </c>
      <c r="O47" s="33">
        <v>13</v>
      </c>
      <c r="P47" s="25" t="s">
        <v>18</v>
      </c>
      <c r="Q47" s="72">
        <v>138</v>
      </c>
      <c r="R47" s="72">
        <v>158</v>
      </c>
      <c r="S47" s="72">
        <v>148</v>
      </c>
      <c r="T47" s="72">
        <v>296</v>
      </c>
    </row>
    <row r="48" spans="1:20" ht="15.75" thickBot="1" x14ac:dyDescent="0.3">
      <c r="A48" s="33">
        <v>14</v>
      </c>
      <c r="B48" s="25" t="s">
        <v>106</v>
      </c>
      <c r="C48" s="72">
        <v>157</v>
      </c>
      <c r="D48" s="72">
        <v>203</v>
      </c>
      <c r="E48" s="72">
        <v>180</v>
      </c>
      <c r="F48" s="72">
        <v>360</v>
      </c>
      <c r="H48" s="33">
        <v>14</v>
      </c>
      <c r="I48" s="25" t="s">
        <v>41</v>
      </c>
      <c r="J48" s="33">
        <v>164</v>
      </c>
      <c r="K48" s="33">
        <v>117</v>
      </c>
      <c r="L48" s="33">
        <v>140.5</v>
      </c>
      <c r="M48" s="33">
        <v>281</v>
      </c>
      <c r="O48" s="33">
        <v>14</v>
      </c>
      <c r="P48" s="25" t="s">
        <v>41</v>
      </c>
      <c r="Q48" s="72">
        <v>123</v>
      </c>
      <c r="R48" s="72">
        <v>143</v>
      </c>
      <c r="S48" s="72">
        <v>133</v>
      </c>
      <c r="T48" s="72">
        <v>266</v>
      </c>
    </row>
    <row r="49" spans="1:21" ht="15.75" thickBot="1" x14ac:dyDescent="0.3">
      <c r="A49" s="33">
        <v>15</v>
      </c>
      <c r="B49" s="25" t="s">
        <v>60</v>
      </c>
      <c r="C49" s="72">
        <v>131</v>
      </c>
      <c r="D49" s="72">
        <v>151</v>
      </c>
      <c r="E49" s="72">
        <v>141</v>
      </c>
      <c r="F49" s="72">
        <v>282</v>
      </c>
      <c r="H49" s="33">
        <v>15</v>
      </c>
      <c r="I49" s="25" t="s">
        <v>238</v>
      </c>
      <c r="J49" s="33">
        <v>146</v>
      </c>
      <c r="K49" s="33">
        <v>109</v>
      </c>
      <c r="L49" s="33">
        <v>127.5</v>
      </c>
      <c r="M49" s="33">
        <v>255</v>
      </c>
      <c r="O49" s="33">
        <v>15</v>
      </c>
      <c r="P49" s="25" t="s">
        <v>106</v>
      </c>
      <c r="Q49" s="72">
        <v>186</v>
      </c>
      <c r="R49" s="72">
        <v>172</v>
      </c>
      <c r="S49" s="72">
        <v>179</v>
      </c>
      <c r="T49" s="72">
        <v>358</v>
      </c>
    </row>
    <row r="50" spans="1:21" ht="15.75" thickBot="1" x14ac:dyDescent="0.3">
      <c r="A50" s="33">
        <v>16</v>
      </c>
      <c r="B50" s="25" t="s">
        <v>99</v>
      </c>
      <c r="C50" s="72">
        <v>205</v>
      </c>
      <c r="D50" s="72">
        <v>161</v>
      </c>
      <c r="E50" s="72">
        <v>183</v>
      </c>
      <c r="F50" s="72">
        <v>366</v>
      </c>
      <c r="H50" s="33">
        <v>16</v>
      </c>
      <c r="I50" s="25" t="s">
        <v>60</v>
      </c>
      <c r="J50" s="33">
        <v>145</v>
      </c>
      <c r="K50" s="33">
        <v>113</v>
      </c>
      <c r="L50" s="33">
        <v>129</v>
      </c>
      <c r="M50" s="33">
        <v>258</v>
      </c>
      <c r="O50" s="33">
        <v>16</v>
      </c>
      <c r="P50" s="25" t="s">
        <v>60</v>
      </c>
      <c r="Q50" s="72">
        <v>168</v>
      </c>
      <c r="R50" s="72">
        <v>195</v>
      </c>
      <c r="S50" s="72">
        <v>181.5</v>
      </c>
      <c r="T50" s="72">
        <v>363</v>
      </c>
    </row>
    <row r="51" spans="1:21" ht="15.75" thickBot="1" x14ac:dyDescent="0.3">
      <c r="A51" s="33">
        <v>17</v>
      </c>
      <c r="B51" s="25" t="s">
        <v>46</v>
      </c>
      <c r="C51" s="72">
        <v>185</v>
      </c>
      <c r="D51" s="72">
        <v>194</v>
      </c>
      <c r="E51" s="72">
        <v>189.5</v>
      </c>
      <c r="F51" s="72">
        <v>379</v>
      </c>
      <c r="H51" s="33">
        <v>17</v>
      </c>
      <c r="I51" s="25" t="s">
        <v>22</v>
      </c>
      <c r="J51" s="33">
        <v>194</v>
      </c>
      <c r="K51" s="33">
        <v>190</v>
      </c>
      <c r="L51" s="33">
        <v>192</v>
      </c>
      <c r="M51" s="33">
        <v>384</v>
      </c>
      <c r="O51" s="33">
        <v>17</v>
      </c>
      <c r="P51" s="25" t="s">
        <v>22</v>
      </c>
      <c r="Q51" s="72">
        <v>193</v>
      </c>
      <c r="R51" s="72">
        <v>194</v>
      </c>
      <c r="S51" s="72">
        <v>193.5</v>
      </c>
      <c r="T51" s="72">
        <v>387</v>
      </c>
    </row>
    <row r="52" spans="1:21" ht="15.75" thickBot="1" x14ac:dyDescent="0.3">
      <c r="A52" s="33">
        <v>18</v>
      </c>
      <c r="B52" s="25" t="s">
        <v>100</v>
      </c>
      <c r="C52" s="72">
        <v>135</v>
      </c>
      <c r="D52" s="72">
        <v>128</v>
      </c>
      <c r="E52" s="72">
        <v>131.5</v>
      </c>
      <c r="F52" s="72">
        <v>263</v>
      </c>
      <c r="H52" s="33">
        <v>18</v>
      </c>
      <c r="I52" s="25" t="s">
        <v>99</v>
      </c>
      <c r="J52" s="33">
        <v>157</v>
      </c>
      <c r="K52" s="33">
        <v>158</v>
      </c>
      <c r="L52" s="33">
        <v>157.5</v>
      </c>
      <c r="M52" s="33">
        <v>315</v>
      </c>
      <c r="O52" s="33">
        <v>18</v>
      </c>
      <c r="P52" s="25" t="s">
        <v>99</v>
      </c>
      <c r="Q52" s="72">
        <v>167</v>
      </c>
      <c r="R52" s="72">
        <v>148</v>
      </c>
      <c r="S52" s="72">
        <v>157.5</v>
      </c>
      <c r="T52" s="72">
        <v>315</v>
      </c>
    </row>
    <row r="53" spans="1:21" ht="15.75" thickBot="1" x14ac:dyDescent="0.3">
      <c r="A53" s="33">
        <v>19</v>
      </c>
      <c r="B53" s="25" t="s">
        <v>72</v>
      </c>
      <c r="C53" s="72">
        <v>116</v>
      </c>
      <c r="D53" s="72">
        <v>175</v>
      </c>
      <c r="E53" s="72">
        <v>145.5</v>
      </c>
      <c r="F53" s="72">
        <v>291</v>
      </c>
      <c r="H53" s="33">
        <v>19</v>
      </c>
      <c r="I53" s="25" t="s">
        <v>36</v>
      </c>
      <c r="J53" s="33">
        <v>145</v>
      </c>
      <c r="K53" s="33">
        <v>118</v>
      </c>
      <c r="L53" s="33">
        <v>131.5</v>
      </c>
      <c r="M53" s="33">
        <v>263</v>
      </c>
      <c r="O53" s="33">
        <v>19</v>
      </c>
      <c r="P53" s="25" t="s">
        <v>46</v>
      </c>
      <c r="Q53" s="72">
        <v>141</v>
      </c>
      <c r="R53" s="72">
        <v>148</v>
      </c>
      <c r="S53" s="72">
        <v>144.5</v>
      </c>
      <c r="T53" s="72">
        <v>289</v>
      </c>
    </row>
    <row r="54" spans="1:21" ht="15.75" thickBot="1" x14ac:dyDescent="0.3">
      <c r="A54" s="33">
        <v>20</v>
      </c>
      <c r="B54" s="25" t="s">
        <v>73</v>
      </c>
      <c r="C54" s="72">
        <v>184</v>
      </c>
      <c r="D54" s="72">
        <v>185</v>
      </c>
      <c r="E54" s="72">
        <v>184.5</v>
      </c>
      <c r="F54" s="72">
        <v>369</v>
      </c>
      <c r="H54" s="33">
        <v>20</v>
      </c>
      <c r="I54" s="25" t="s">
        <v>239</v>
      </c>
      <c r="J54" s="33">
        <v>135</v>
      </c>
      <c r="K54" s="33">
        <v>181</v>
      </c>
      <c r="L54" s="33">
        <v>158</v>
      </c>
      <c r="M54" s="33">
        <v>316</v>
      </c>
      <c r="O54" s="33">
        <v>20</v>
      </c>
      <c r="P54" s="25" t="s">
        <v>100</v>
      </c>
      <c r="Q54" s="72">
        <v>136</v>
      </c>
      <c r="R54" s="72">
        <v>163</v>
      </c>
      <c r="S54" s="72">
        <v>149.5</v>
      </c>
      <c r="T54" s="72">
        <v>299</v>
      </c>
    </row>
    <row r="55" spans="1:21" ht="15.75" thickBot="1" x14ac:dyDescent="0.3">
      <c r="A55" s="33">
        <v>21</v>
      </c>
      <c r="B55" s="25" t="s">
        <v>25</v>
      </c>
      <c r="C55" s="72">
        <v>188</v>
      </c>
      <c r="D55" s="72">
        <v>214</v>
      </c>
      <c r="E55" s="72">
        <v>201</v>
      </c>
      <c r="F55" s="72">
        <v>402</v>
      </c>
      <c r="H55" s="33">
        <v>21</v>
      </c>
      <c r="I55" s="25" t="s">
        <v>25</v>
      </c>
      <c r="J55" s="33">
        <v>151</v>
      </c>
      <c r="K55" s="33">
        <v>114</v>
      </c>
      <c r="L55" s="33">
        <v>132.5</v>
      </c>
      <c r="M55" s="33">
        <v>265</v>
      </c>
      <c r="O55" s="33">
        <v>21</v>
      </c>
      <c r="P55" s="25" t="s">
        <v>56</v>
      </c>
      <c r="Q55" s="72">
        <v>161</v>
      </c>
      <c r="R55" s="72">
        <v>175</v>
      </c>
      <c r="S55" s="72">
        <v>168</v>
      </c>
      <c r="T55" s="72">
        <v>336</v>
      </c>
    </row>
    <row r="56" spans="1:21" ht="15.75" thickBot="1" x14ac:dyDescent="0.3">
      <c r="A56" s="33">
        <v>22</v>
      </c>
      <c r="B56" s="25" t="s">
        <v>108</v>
      </c>
      <c r="C56" s="72">
        <v>188</v>
      </c>
      <c r="D56" s="72">
        <v>201</v>
      </c>
      <c r="E56" s="72">
        <v>194.5</v>
      </c>
      <c r="F56" s="72">
        <v>389</v>
      </c>
      <c r="H56" s="33">
        <v>22</v>
      </c>
      <c r="I56" s="25" t="s">
        <v>108</v>
      </c>
      <c r="J56" s="33">
        <v>205</v>
      </c>
      <c r="K56" s="33">
        <v>159</v>
      </c>
      <c r="L56" s="33">
        <v>182</v>
      </c>
      <c r="M56" s="33">
        <v>364</v>
      </c>
      <c r="O56" s="33">
        <v>22</v>
      </c>
      <c r="P56" s="25" t="s">
        <v>73</v>
      </c>
      <c r="Q56" s="72">
        <v>181</v>
      </c>
      <c r="R56" s="72">
        <v>193</v>
      </c>
      <c r="S56" s="72">
        <v>187</v>
      </c>
      <c r="T56" s="72">
        <v>374</v>
      </c>
    </row>
    <row r="57" spans="1:21" ht="15.75" thickBot="1" x14ac:dyDescent="0.3">
      <c r="A57" s="33">
        <v>23</v>
      </c>
      <c r="B57" s="25" t="s">
        <v>66</v>
      </c>
      <c r="C57" s="72">
        <v>195</v>
      </c>
      <c r="D57" s="72">
        <v>180</v>
      </c>
      <c r="E57" s="72">
        <v>187.5</v>
      </c>
      <c r="F57" s="72">
        <v>375</v>
      </c>
      <c r="H57" s="33">
        <v>23</v>
      </c>
      <c r="I57" s="25" t="s">
        <v>49</v>
      </c>
      <c r="J57" s="33">
        <v>163</v>
      </c>
      <c r="K57" s="33">
        <v>196</v>
      </c>
      <c r="L57" s="33">
        <v>179.5</v>
      </c>
      <c r="M57" s="33">
        <v>359</v>
      </c>
      <c r="O57" s="33">
        <v>23</v>
      </c>
      <c r="P57" s="25" t="s">
        <v>108</v>
      </c>
      <c r="Q57" s="72">
        <v>146</v>
      </c>
      <c r="R57" s="72">
        <v>171</v>
      </c>
      <c r="S57" s="72">
        <v>158.5</v>
      </c>
      <c r="T57" s="72">
        <v>317</v>
      </c>
    </row>
    <row r="58" spans="1:21" ht="15.75" thickBot="1" x14ac:dyDescent="0.3">
      <c r="A58" s="33">
        <v>24</v>
      </c>
      <c r="B58" s="25" t="s">
        <v>49</v>
      </c>
      <c r="C58" s="72">
        <v>161</v>
      </c>
      <c r="D58" s="72">
        <v>182</v>
      </c>
      <c r="E58" s="72">
        <v>171.5</v>
      </c>
      <c r="F58" s="72">
        <v>343</v>
      </c>
      <c r="H58" s="33">
        <v>24</v>
      </c>
      <c r="I58" s="25" t="s">
        <v>229</v>
      </c>
      <c r="J58" s="33">
        <v>135</v>
      </c>
      <c r="K58" s="33">
        <v>143</v>
      </c>
      <c r="L58" s="33">
        <v>139</v>
      </c>
      <c r="M58" s="33">
        <v>278</v>
      </c>
      <c r="O58" s="33">
        <v>24</v>
      </c>
      <c r="P58" s="25" t="s">
        <v>81</v>
      </c>
      <c r="Q58" s="72">
        <v>186</v>
      </c>
      <c r="R58" s="72">
        <v>165</v>
      </c>
      <c r="S58" s="72">
        <v>175.5</v>
      </c>
      <c r="T58" s="72">
        <v>351</v>
      </c>
    </row>
    <row r="59" spans="1:21" ht="16.5" thickBot="1" x14ac:dyDescent="0.3">
      <c r="A59" s="33">
        <v>25</v>
      </c>
      <c r="B59" s="25" t="s">
        <v>229</v>
      </c>
      <c r="C59" s="72">
        <v>134</v>
      </c>
      <c r="D59" s="72">
        <v>166</v>
      </c>
      <c r="E59" s="72">
        <v>150</v>
      </c>
      <c r="F59" s="72">
        <v>300</v>
      </c>
      <c r="G59" s="60"/>
      <c r="H59" s="33">
        <v>25</v>
      </c>
      <c r="I59" s="25" t="s">
        <v>29</v>
      </c>
      <c r="J59" s="33">
        <v>132</v>
      </c>
      <c r="K59" s="33">
        <v>149</v>
      </c>
      <c r="L59" s="33">
        <v>140.5</v>
      </c>
      <c r="M59" s="33">
        <v>281</v>
      </c>
      <c r="N59" s="60"/>
      <c r="O59" s="33">
        <v>25</v>
      </c>
      <c r="P59" s="25" t="s">
        <v>43</v>
      </c>
      <c r="Q59" s="72">
        <v>147</v>
      </c>
      <c r="R59" s="72">
        <v>192</v>
      </c>
      <c r="S59" s="72">
        <v>169.5</v>
      </c>
      <c r="T59" s="72">
        <v>339</v>
      </c>
      <c r="U59" s="60"/>
    </row>
    <row r="60" spans="1:21" ht="15.75" thickBot="1" x14ac:dyDescent="0.3">
      <c r="A60" s="33">
        <v>26</v>
      </c>
      <c r="B60" s="25" t="s">
        <v>81</v>
      </c>
      <c r="C60" s="72">
        <v>176</v>
      </c>
      <c r="D60" s="72">
        <v>161</v>
      </c>
      <c r="E60" s="72">
        <v>168.5</v>
      </c>
      <c r="F60" s="72">
        <v>337</v>
      </c>
      <c r="H60" s="33">
        <v>26</v>
      </c>
      <c r="I60" s="25" t="s">
        <v>81</v>
      </c>
      <c r="J60" s="33">
        <v>199</v>
      </c>
      <c r="K60" s="33">
        <v>201</v>
      </c>
      <c r="L60" s="33">
        <v>200</v>
      </c>
      <c r="M60" s="33">
        <v>400</v>
      </c>
      <c r="N60" s="68"/>
      <c r="O60" s="33">
        <v>26</v>
      </c>
      <c r="P60" s="25" t="s">
        <v>45</v>
      </c>
      <c r="Q60" s="72">
        <v>156</v>
      </c>
      <c r="R60" s="72">
        <v>163</v>
      </c>
      <c r="S60" s="72">
        <v>159.5</v>
      </c>
      <c r="T60" s="72">
        <v>319</v>
      </c>
      <c r="U60" s="68"/>
    </row>
    <row r="61" spans="1:21" ht="16.5" thickBot="1" x14ac:dyDescent="0.3">
      <c r="A61" s="33">
        <v>27</v>
      </c>
      <c r="B61" s="25" t="s">
        <v>14</v>
      </c>
      <c r="C61" s="72">
        <v>154</v>
      </c>
      <c r="D61" s="72">
        <v>192</v>
      </c>
      <c r="E61" s="72">
        <v>173</v>
      </c>
      <c r="F61" s="72">
        <v>346</v>
      </c>
      <c r="G61" s="60"/>
      <c r="H61" s="33">
        <v>27</v>
      </c>
      <c r="I61" s="25" t="s">
        <v>14</v>
      </c>
      <c r="J61" s="33">
        <v>210</v>
      </c>
      <c r="K61" s="33">
        <v>177</v>
      </c>
      <c r="L61" s="33">
        <v>193.5</v>
      </c>
      <c r="M61" s="33">
        <v>387</v>
      </c>
      <c r="N61" s="60"/>
      <c r="O61" s="33">
        <v>27</v>
      </c>
      <c r="P61" s="25"/>
      <c r="Q61" s="72"/>
      <c r="R61" s="72"/>
      <c r="S61" s="72"/>
      <c r="T61" s="72"/>
      <c r="U61" s="60"/>
    </row>
    <row r="62" spans="1:21" ht="15.75" thickBot="1" x14ac:dyDescent="0.3">
      <c r="A62" s="33">
        <v>28</v>
      </c>
      <c r="B62" s="25" t="s">
        <v>45</v>
      </c>
      <c r="C62" s="72">
        <v>130</v>
      </c>
      <c r="D62" s="72">
        <v>163</v>
      </c>
      <c r="E62" s="72">
        <v>146.5</v>
      </c>
      <c r="F62" s="72">
        <v>293</v>
      </c>
      <c r="H62" s="33">
        <v>28</v>
      </c>
      <c r="I62" s="25" t="s">
        <v>45</v>
      </c>
      <c r="J62" s="33">
        <v>126</v>
      </c>
      <c r="K62" s="33">
        <v>130</v>
      </c>
      <c r="L62" s="33">
        <v>128</v>
      </c>
      <c r="M62" s="33">
        <v>256</v>
      </c>
      <c r="N62" s="68"/>
      <c r="O62" s="33">
        <v>28</v>
      </c>
      <c r="P62" s="25"/>
      <c r="Q62" s="72"/>
      <c r="R62" s="72"/>
      <c r="S62" s="72"/>
      <c r="T62" s="72"/>
      <c r="U62" s="68"/>
    </row>
    <row r="63" spans="1:21" ht="15.75" x14ac:dyDescent="0.25">
      <c r="D63" s="7" t="s">
        <v>82</v>
      </c>
      <c r="E63" s="7">
        <f>SUM(F37:F62)</f>
        <v>8439</v>
      </c>
      <c r="F63" s="7">
        <f>COUNT(C37:D62)</f>
        <v>52</v>
      </c>
      <c r="G63" s="60">
        <f>SUM(E63/F63)</f>
        <v>162.28846153846155</v>
      </c>
      <c r="K63" s="7" t="s">
        <v>82</v>
      </c>
      <c r="L63" s="7">
        <f>SUM(M35:M62)</f>
        <v>8725</v>
      </c>
      <c r="M63" s="7">
        <f>COUNT(J35:K62)</f>
        <v>56</v>
      </c>
      <c r="N63" s="60">
        <f>SUM(L63/M63)</f>
        <v>155.80357142857142</v>
      </c>
      <c r="O63" s="7"/>
      <c r="Q63" s="7"/>
      <c r="R63" s="7" t="s">
        <v>82</v>
      </c>
      <c r="S63" s="7">
        <f>SUM(T37:T62)</f>
        <v>7995</v>
      </c>
      <c r="T63" s="7">
        <f>COUNT(Q37:R62)</f>
        <v>48</v>
      </c>
      <c r="U63" s="60">
        <f>SUM(S63/T63)</f>
        <v>166.5625</v>
      </c>
    </row>
    <row r="64" spans="1:21" x14ac:dyDescent="0.25">
      <c r="G64"/>
      <c r="O64" s="7"/>
      <c r="Q64" s="7"/>
      <c r="R64" s="7"/>
      <c r="S64" s="7"/>
      <c r="T64" s="7"/>
    </row>
    <row r="65" spans="4:21" ht="15.75" x14ac:dyDescent="0.25">
      <c r="D65" s="7" t="s">
        <v>82</v>
      </c>
      <c r="E65" s="7">
        <f>SUM(E32,E63)</f>
        <v>8439</v>
      </c>
      <c r="F65" s="7">
        <f>SUM(F32,F63)</f>
        <v>52</v>
      </c>
      <c r="G65" s="60">
        <f>SUM(E65/F65)</f>
        <v>162.28846153846155</v>
      </c>
      <c r="K65" s="7" t="s">
        <v>82</v>
      </c>
      <c r="L65" s="7">
        <f>SUM(L31,L63)</f>
        <v>17000</v>
      </c>
      <c r="M65" s="7">
        <f>SUM(M31,M63)</f>
        <v>112</v>
      </c>
      <c r="N65" s="60">
        <f>SUM(L65/M65)</f>
        <v>151.78571428571428</v>
      </c>
      <c r="O65" s="7"/>
      <c r="Q65" s="7"/>
      <c r="R65" s="7" t="s">
        <v>82</v>
      </c>
      <c r="S65" s="7">
        <f>SUM(S32,S63)</f>
        <v>7995</v>
      </c>
      <c r="T65" s="7">
        <f>SUM(T32,T63)</f>
        <v>48</v>
      </c>
      <c r="U65" s="60">
        <f>SUM(S65/T65)</f>
        <v>166.5625</v>
      </c>
    </row>
  </sheetData>
  <sortState xmlns:xlrd2="http://schemas.microsoft.com/office/spreadsheetml/2017/richdata2" ref="I35:M62">
    <sortCondition ref="I35:I62"/>
  </sortState>
  <mergeCells count="6">
    <mergeCell ref="A1:F1"/>
    <mergeCell ref="A33:F33"/>
    <mergeCell ref="H1:M1"/>
    <mergeCell ref="H33:M33"/>
    <mergeCell ref="O1:T1"/>
    <mergeCell ref="O33:T33"/>
  </mergeCells>
  <hyperlinks>
    <hyperlink ref="B28" r:id="rId1" display="https://bowling.lexerbowling.com/bowlingdelapraille/liguesgb2024-2025/pl01A.htm" xr:uid="{C321830D-D498-406D-9AF0-AC22CCE96B6C}"/>
    <hyperlink ref="B5" r:id="rId2" display="https://bowling.lexerbowling.com/bowlingdelapraille/liguesgb2024-2025/pl012.htm" xr:uid="{14408ACE-D8D4-4D2E-A1DD-30502347D620}"/>
    <hyperlink ref="B3" r:id="rId3" display="https://bowling.lexerbowling.com/bowlingdelapraille/liguesgb2024-2025/pl018.htm" xr:uid="{D72F3D11-4A6F-4C08-8614-7A288748D150}"/>
    <hyperlink ref="B25" r:id="rId4" display="https://bowling.lexerbowling.com/bowlingdelapraille/liguesgb2024-2025/pl00C.htm" xr:uid="{439D910B-F084-4D51-8E20-3366F519748F}"/>
    <hyperlink ref="B11" r:id="rId5" display="https://bowling.lexerbowling.com/bowlingdelapraille/liguesgb2024-2025/pl008.htm" xr:uid="{5E8E5DD0-1D59-4014-8EB6-649BC9255189}"/>
    <hyperlink ref="B19" r:id="rId6" display="https://bowling.lexerbowling.com/bowlingdelapraille/liguesgb2024-2025/pl004.htm" xr:uid="{4439CA2B-0586-44A6-A040-30DF42DE9510}"/>
    <hyperlink ref="B7" r:id="rId7" display="https://bowling.lexerbowling.com/bowlingdelapraille/liguesgb2024-2025/pl020.htm" xr:uid="{3611C083-A74F-4A62-82F4-9EED3963452C}"/>
    <hyperlink ref="B16" r:id="rId8" display="https://bowling.lexerbowling.com/bowlingdelapraille/liguesgb2024-2025/pl017.htm" xr:uid="{903AB7F7-ECAA-4018-99B1-E651B5D0A72F}"/>
    <hyperlink ref="B6" r:id="rId9" display="https://bowling.lexerbowling.com/bowlingdelapraille/liguesgb2024-2025/pl02B.htm" xr:uid="{CDA86B94-248F-4C44-9EDA-D3ADEC882B84}"/>
    <hyperlink ref="B22" r:id="rId10" display="https://bowling.lexerbowling.com/bowlingdelapraille/liguesgb2024-2025/pl02E.htm" xr:uid="{C99963B4-CE3B-47D9-96C6-C099F78ADD1A}"/>
    <hyperlink ref="B26" r:id="rId11" display="https://bowling.lexerbowling.com/bowlingdelapraille/liguesgb2024-2025/pl037.htm" xr:uid="{216EB7EE-F355-4DE4-A3D1-F9E3B03DB95D}"/>
    <hyperlink ref="B4" r:id="rId12" display="https://bowling.lexerbowling.com/bowlingdelapraille/liguesgb2024-2025/pl021.htm" xr:uid="{98C0BF1B-67E5-4E1E-A93A-70F99BE0D9CA}"/>
    <hyperlink ref="B27" r:id="rId13" display="https://bowling.lexerbowling.com/bowlingdelapraille/liguesgb2024-2025/pl03C.htm" xr:uid="{C4EA04BA-6B80-40C9-B245-7C58DC294F02}"/>
    <hyperlink ref="B18" r:id="rId14" display="https://bowling.lexerbowling.com/bowlingdelapraille/liguesgb2024-2025/pl029.htm" xr:uid="{9CEE21F9-75F0-41AE-8204-DD6539F4A548}"/>
    <hyperlink ref="B21" r:id="rId15" display="https://bowling.lexerbowling.com/bowlingdelapraille/liguesgb2024-2025/pl001.htm" xr:uid="{62DB69F2-0EEA-4BB7-BED0-2049B92C5828}"/>
    <hyperlink ref="B17" r:id="rId16" display="https://bowling.lexerbowling.com/bowlingdelapraille/liguesgb2024-2025/pl006.htm" xr:uid="{52109817-DB45-45A9-A9B8-1ADD1AFC5FBA}"/>
    <hyperlink ref="B29" r:id="rId17" display="https://bowling.lexerbowling.com/bowlingdelapraille/liguesgb2024-2025/pl009.htm" xr:uid="{9490D2A4-A894-42B0-95CB-F270969B0F93}"/>
    <hyperlink ref="B20" r:id="rId18" display="https://bowling.lexerbowling.com/bowlingdelapraille/liguesgb2024-2025/pl028.htm" xr:uid="{40737F46-06D0-4394-907C-CC8139E58FA6}"/>
    <hyperlink ref="B13" r:id="rId19" display="https://bowling.lexerbowling.com/bowlingdelapraille/liguesgb2024-2025/pl002.htm" xr:uid="{3D380868-8B1E-49AF-8DF5-58D51683F522}"/>
    <hyperlink ref="B23" r:id="rId20" display="https://bowling.lexerbowling.com/bowlingdelapraille/liguesgb2024-2025/pl041.htm" xr:uid="{11F1CC26-A0EE-4788-B57A-CA6E2C0C2FB5}"/>
    <hyperlink ref="B30" r:id="rId21" display="https://bowling.lexerbowling.com/bowlingdelapraille/liguesgb2024-2025/pl016.htm" xr:uid="{C6DECCDC-2797-4FC9-B0EA-9EF5D6F62465}"/>
    <hyperlink ref="B15" r:id="rId22" display="https://bowling.lexerbowling.com/bowlingdelapraille/liguesgb2024-2025/pl031.htm" xr:uid="{D9B527F8-BC68-4A7C-8FD6-3636CA784C2C}"/>
    <hyperlink ref="B14" r:id="rId23" display="https://bowling.lexerbowling.com/bowlingdelapraille/liguesgb2024-2025/pl015.htm" xr:uid="{8EDB7B8C-221E-4ACC-90EA-C54B4CB1C378}"/>
    <hyperlink ref="B9" r:id="rId24" display="https://bowling.lexerbowling.com/bowlingdelapraille/liguesgb2024-2025/pl025.htm" xr:uid="{183C6A58-41B3-4812-88EA-F763F36C7766}"/>
    <hyperlink ref="B12" r:id="rId25" display="https://bowling.lexerbowling.com/bowlingdelapraille/liguesgb2024-2025/pl03B.htm" xr:uid="{13FDE400-F0AE-443F-88DD-3F366EF96DC3}"/>
    <hyperlink ref="B24" r:id="rId26" display="https://bowling.lexerbowling.com/bowlingdelapraille/liguesgb2024-2025/pl032.htm" xr:uid="{9215DF69-A606-445F-8E5C-F5255B4E580B}"/>
    <hyperlink ref="B8" r:id="rId27" display="https://bowling.lexerbowling.com/bowlingdelapraille/liguesgb2024-2025/pl026.htm" xr:uid="{3F860C3A-7935-4B94-9D14-934C80EFBB65}"/>
    <hyperlink ref="B10" r:id="rId28" display="https://bowling.lexerbowling.com/bowlingdelapraille/liguesgb2024-2025/pl040.htm" xr:uid="{A64841A0-444B-4BA4-A6E4-3BE5D49F4D1E}"/>
    <hyperlink ref="B37" r:id="rId29" display="https://bowling.lexerbowling.com/bowlingdelapraille/liguesgb2024-2025/pl012.htm" xr:uid="{E69C2A54-4EA6-4B35-B113-BE7237AF13E9}"/>
    <hyperlink ref="B51" r:id="rId30" display="https://bowling.lexerbowling.com/bowlingdelapraille/liguesgb2024-2025/pl004.htm" xr:uid="{2795C62A-7156-42E7-8868-A5BFCF712AF3}"/>
    <hyperlink ref="B43" r:id="rId31" display="https://bowling.lexerbowling.com/bowlingdelapraille/liguesgb2024-2025/pl008.htm" xr:uid="{BD0C7CCF-B318-4724-922D-189D4C31BF95}"/>
    <hyperlink ref="B57" r:id="rId32" display="https://bowling.lexerbowling.com/bowlingdelapraille/liguesgb2024-2025/pl00C.htm" xr:uid="{C9E3049C-B80E-4B63-9931-4B30311A1EC7}"/>
    <hyperlink ref="B54" r:id="rId33" display="https://bowling.lexerbowling.com/bowlingdelapraille/liguesgb2024-2025/pl02E.htm" xr:uid="{257A18ED-6535-4D9C-8C31-7E02C3ADB953}"/>
    <hyperlink ref="B50" r:id="rId34" display="https://bowling.lexerbowling.com/bowlingdelapraille/liguesgb2024-2025/pl029.htm" xr:uid="{8AD1F505-1598-4B81-A1B3-99982353D62A}"/>
    <hyperlink ref="B38" r:id="rId35" display="https://bowling.lexerbowling.com/bowlingdelapraille/liguesgb2024-2025/pl02B.htm" xr:uid="{B10DC6E1-2BEA-46E0-A8AE-3983CB7F2A2B}"/>
    <hyperlink ref="B48" r:id="rId36" display="https://bowling.lexerbowling.com/bowlingdelapraille/liguesgb2024-2025/pl017.htm" xr:uid="{0D6984ED-F910-4389-9A8B-C3E7BE8339DB}"/>
    <hyperlink ref="B36" r:id="rId37" display="https://bowling.lexerbowling.com/bowlingdelapraille/liguesgb2024-2025/pl021.htm" xr:uid="{88EB22B2-85D6-4252-AC96-5278F8C577AA}"/>
    <hyperlink ref="B61" r:id="rId38" display="https://bowling.lexerbowling.com/bowlingdelapraille/liguesgb2024-2025/pl009.htm" xr:uid="{DB7BCE11-F5C6-43F7-8F66-C5B8C8B0B4AB}"/>
    <hyperlink ref="B58" r:id="rId39" display="https://bowling.lexerbowling.com/bowlingdelapraille/liguesgb2024-2025/pl037.htm" xr:uid="{BCC9A33A-AE54-4C47-8DDF-5C4B3EC11AA0}"/>
    <hyperlink ref="B60" r:id="rId40" display="https://bowling.lexerbowling.com/bowlingdelapraille/liguesgb2024-2025/pl01A.htm" xr:uid="{96CBEFB6-7683-4FC4-940D-0BA1A1B1CDA8}"/>
    <hyperlink ref="B39" r:id="rId41" display="https://bowling.lexerbowling.com/bowlingdelapraille/liguesgb2024-2025/pl020.htm" xr:uid="{AB08FB98-C20C-4174-BA2A-B04F56D2CC17}"/>
    <hyperlink ref="B59" r:id="rId42" display="https://bowling.lexerbowling.com/bowlingdelapraille/liguesgb2024-2025/pl03C.htm" xr:uid="{F4A10556-41ED-413D-ACEA-1DAD1684767F}"/>
    <hyperlink ref="B53" r:id="rId43" display="https://bowling.lexerbowling.com/bowlingdelapraille/liguesgb2024-2025/pl001.htm" xr:uid="{E356B3B2-C558-48DD-89DA-1D8BD9358F3D}"/>
    <hyperlink ref="B45" r:id="rId44" display="https://bowling.lexerbowling.com/bowlingdelapraille/liguesgb2024-2025/pl002.htm" xr:uid="{F0DA36ED-5598-451D-827A-FE21308820E1}"/>
    <hyperlink ref="B49" r:id="rId45" display="https://bowling.lexerbowling.com/bowlingdelapraille/liguesgb2024-2025/pl006.htm" xr:uid="{65571C95-71A4-4114-8790-3EBA1EB945C1}"/>
    <hyperlink ref="B52" r:id="rId46" display="https://bowling.lexerbowling.com/bowlingdelapraille/liguesgb2024-2025/pl028.htm" xr:uid="{61A3ADCF-91E0-463A-9E0E-A6408BC0616B}"/>
    <hyperlink ref="B35" r:id="rId47" display="https://bowling.lexerbowling.com/bowlingdelapraille/liguesgb2024-2025/pl018.htm" xr:uid="{C1C72770-978A-405D-BF90-F39F2177D175}"/>
    <hyperlink ref="B55" r:id="rId48" display="https://bowling.lexerbowling.com/bowlingdelapraille/liguesgb2024-2025/pl041.htm" xr:uid="{C59C8200-2775-47C9-AA83-D159E4BCE789}"/>
    <hyperlink ref="B56" r:id="rId49" display="https://bowling.lexerbowling.com/bowlingdelapraille/liguesgb2024-2025/pl032.htm" xr:uid="{7245E244-F667-444C-9F32-0E520A392B65}"/>
    <hyperlink ref="B41" r:id="rId50" display="https://bowling.lexerbowling.com/bowlingdelapraille/liguesgb2024-2025/pl025.htm" xr:uid="{8DDA7F75-828F-4812-94D3-67FB0BC15CEA}"/>
    <hyperlink ref="B62" r:id="rId51" display="https://bowling.lexerbowling.com/bowlingdelapraille/liguesgb2024-2025/pl016.htm" xr:uid="{C1197D57-4F8C-40CC-8070-763D65923162}"/>
    <hyperlink ref="B47" r:id="rId52" display="https://bowling.lexerbowling.com/bowlingdelapraille/liguesgb2024-2025/pl031.htm" xr:uid="{7CDC7443-28AE-4300-B07E-D8356013844C}"/>
    <hyperlink ref="B46" r:id="rId53" display="https://bowling.lexerbowling.com/bowlingdelapraille/liguesgb2024-2025/pl015.htm" xr:uid="{56D19B08-2F83-4A41-A7BC-362649CF0F38}"/>
    <hyperlink ref="B42" r:id="rId54" display="https://bowling.lexerbowling.com/bowlingdelapraille/liguesgb2024-2025/pl040.htm" xr:uid="{81DFC13B-CC1D-44B3-9177-625E44916145}"/>
    <hyperlink ref="B44" r:id="rId55" display="https://bowling.lexerbowling.com/bowlingdelapraille/liguesgb2024-2025/pl03B.htm" xr:uid="{C802F824-159C-4B55-AC3F-DA936F773661}"/>
    <hyperlink ref="B40" r:id="rId56" display="https://bowling.lexerbowling.com/bowlingdelapraille/liguesgb2024-2025/pl026.htm" xr:uid="{EF9CFCBA-D6DB-4AFA-A871-EF0A31B9E8A5}"/>
    <hyperlink ref="I7" r:id="rId57" display="https://bowling.lexerbowling.com/bowlingdelapraille/liguesgb2024-2025/pl012.htm" xr:uid="{43F607B2-5F95-4C04-80FB-B0A0D985F654}"/>
    <hyperlink ref="I8" r:id="rId58" display="https://bowling.lexerbowling.com/bowlingdelapraille/liguesgb2024-2025/pl020.htm" xr:uid="{D0268536-B5A2-4C2F-A40D-D536E0550403}"/>
    <hyperlink ref="I27" r:id="rId59" display="https://bowling.lexerbowling.com/bowlingdelapraille/liguesgb2024-2025/pl003.htm" xr:uid="{F16FFEA9-34F4-426F-A9EA-D655343EC0D2}"/>
    <hyperlink ref="I19" r:id="rId60" display="https://bowling.lexerbowling.com/bowlingdelapraille/liguesgb2024-2025/pl02D.htm" xr:uid="{FA7A5784-596C-4CD5-B040-471683BFDEB5}"/>
    <hyperlink ref="I28" r:id="rId61" display="https://bowling.lexerbowling.com/bowlingdelapraille/liguesgb2024-2025/pl01A.htm" xr:uid="{80FED62C-5914-4EF6-80BA-9D438532BF38}"/>
    <hyperlink ref="I14" r:id="rId62" display="https://bowling.lexerbowling.com/bowlingdelapraille/liguesgb2024-2025/pl046.htm" xr:uid="{D6F8C082-6A2C-4006-9538-F21A11DB5626}"/>
    <hyperlink ref="I13" r:id="rId63" display="https://bowling.lexerbowling.com/bowlingdelapraille/liguesgb2024-2025/pl00D.htm" xr:uid="{D6B99D6F-6C53-43BB-BED0-9A1BBF03C9CE}"/>
    <hyperlink ref="I9" r:id="rId64" display="https://bowling.lexerbowling.com/bowlingdelapraille/liguesgb2024-2025/pl03A.htm" xr:uid="{2B295347-9A41-4C85-985F-7C7FDE8200A3}"/>
    <hyperlink ref="I21" r:id="rId65" display="https://bowling.lexerbowling.com/bowlingdelapraille/liguesgb2024-2025/pl005.htm" xr:uid="{C9F724B1-5129-4038-A569-5D6571721317}"/>
    <hyperlink ref="I6" r:id="rId66" display="https://bowling.lexerbowling.com/bowlingdelapraille/liguesgb2024-2025/pl00A.htm" xr:uid="{787FF979-F202-4841-AAAC-380E9F00E2F8}"/>
    <hyperlink ref="I25" r:id="rId67" display="https://bowling.lexerbowling.com/bowlingdelapraille/liguesgb2024-2025/pl037.htm" xr:uid="{7AB78C9A-B98E-4805-9906-B58CF316C74E}"/>
    <hyperlink ref="I29" r:id="rId68" display="https://bowling.lexerbowling.com/bowlingdelapraille/liguesgb2024-2025/pl009.htm" xr:uid="{DA1BB2BA-FACC-4759-B155-C6970F5898D4}"/>
    <hyperlink ref="I5" r:id="rId69" display="https://bowling.lexerbowling.com/bowlingdelapraille/liguesgb2024-2025/pl021.htm" xr:uid="{B803E6F5-C125-478D-A3AC-7C3C774FB845}"/>
    <hyperlink ref="I26" r:id="rId70" display="https://bowling.lexerbowling.com/bowlingdelapraille/liguesgb2024-2025/pl03C.htm" xr:uid="{3686BBD1-2EDF-4BEA-8744-1BA187349082}"/>
    <hyperlink ref="I17" r:id="rId71" display="https://bowling.lexerbowling.com/bowlingdelapraille/liguesgb2024-2025/pl03E.htm" xr:uid="{FB46C4A4-2DCE-46A3-B815-2591399684B0}"/>
    <hyperlink ref="I18" r:id="rId72" display="https://bowling.lexerbowling.com/bowlingdelapraille/liguesgb2024-2025/pl006.htm" xr:uid="{D977AFF4-8D77-4D31-B446-821BBC3E93DE}"/>
    <hyperlink ref="I3" r:id="rId73" display="https://bowling.lexerbowling.com/bowlingdelapraille/liguesgb2024-2025/pl043.htm" xr:uid="{F1483AF6-41F7-4F33-857B-B8921C6C3851}"/>
    <hyperlink ref="I20" r:id="rId74" display="https://bowling.lexerbowling.com/bowlingdelapraille/liguesgb2024-2025/pl029.htm" xr:uid="{9F417B63-7077-4442-BFCF-D7B9370AA93F}"/>
    <hyperlink ref="I15" r:id="rId75" display="https://bowling.lexerbowling.com/bowlingdelapraille/liguesgb2024-2025/pl002.htm" xr:uid="{6DF0C8B9-589C-467F-9B87-013C204093C6}"/>
    <hyperlink ref="I11" r:id="rId76" display="https://bowling.lexerbowling.com/bowlingdelapraille/liguesgb2024-2025/pl025.htm" xr:uid="{29507C09-E3A4-4A0F-A023-B9D15C65A604}"/>
    <hyperlink ref="I22" r:id="rId77" display="https://bowling.lexerbowling.com/bowlingdelapraille/liguesgb2024-2025/pl042.htm" xr:uid="{2D8595AD-A9B9-4117-BB84-49CAD6742E0E}"/>
    <hyperlink ref="I30" r:id="rId78" display="https://bowling.lexerbowling.com/bowlingdelapraille/liguesgb2024-2025/pl016.htm" xr:uid="{4114DF81-A574-437E-AA88-0611D5D10E03}"/>
    <hyperlink ref="I24" r:id="rId79" display="https://bowling.lexerbowling.com/bowlingdelapraille/liguesgb2024-2025/pl032.htm" xr:uid="{ADEAEACB-AA11-49DC-A5B7-5866AC8517AA}"/>
    <hyperlink ref="I23" r:id="rId80" display="https://bowling.lexerbowling.com/bowlingdelapraille/liguesgb2024-2025/pl041.htm" xr:uid="{33046929-E6F5-4DC6-BC21-3CA4202A65C8}"/>
    <hyperlink ref="I16" r:id="rId81" display="https://bowling.lexerbowling.com/bowlingdelapraille/liguesgb2024-2025/pl015.htm" xr:uid="{1A398F20-128F-44A1-AABF-13FB44E97FA0}"/>
    <hyperlink ref="I4" r:id="rId82" display="https://bowling.lexerbowling.com/bowlingdelapraille/liguesgb2024-2025/pl030.htm" xr:uid="{3A337DEF-87EF-4B2D-B9AC-5B12A4BCA53F}"/>
    <hyperlink ref="I10" r:id="rId83" display="https://bowling.lexerbowling.com/bowlingdelapraille/liguesgb2024-2025/pl026.htm" xr:uid="{486DF7AB-15AB-4ABE-9A13-188C33E3A081}"/>
    <hyperlink ref="I12" r:id="rId84" display="https://bowling.lexerbowling.com/bowlingdelapraille/liguesgb2024-2025/pl040.htm" xr:uid="{CF9F36BF-2436-401E-AE94-6698079712BA}"/>
    <hyperlink ref="I60" r:id="rId85" display="https://bowling.lexerbowling.com/bowlingdelapraille/liguesgb2024-2025/pl01A.htm" xr:uid="{43E39A53-16FB-4449-BCCF-3940F9794685}"/>
    <hyperlink ref="I35" r:id="rId86" display="https://bowling.lexerbowling.com/bowlingdelapraille/liguesgb2024-2025/pl043.htm" xr:uid="{C8C6A357-2892-42B9-AFE8-9484A04A192E}"/>
    <hyperlink ref="I61" r:id="rId87" display="https://bowling.lexerbowling.com/bowlingdelapraille/liguesgb2024-2025/pl009.htm" xr:uid="{086AD9B4-A805-40C9-B8BB-B3822BD863FC}"/>
    <hyperlink ref="I39" r:id="rId88" display="https://bowling.lexerbowling.com/bowlingdelapraille/liguesgb2024-2025/pl012.htm" xr:uid="{2756AABF-E2EA-4396-BD8F-A1C58A8A284C}"/>
    <hyperlink ref="I51" r:id="rId89" display="https://bowling.lexerbowling.com/bowlingdelapraille/liguesgb2024-2025/pl02D.htm" xr:uid="{A6D48916-D16B-49AF-8076-F52E6F7B13FE}"/>
    <hyperlink ref="I38" r:id="rId90" display="https://bowling.lexerbowling.com/bowlingdelapraille/liguesgb2024-2025/pl00A.htm" xr:uid="{A3D9E435-F1C9-4B58-A234-DBDF1D5F92F5}"/>
    <hyperlink ref="I57" r:id="rId91" display="https://bowling.lexerbowling.com/bowlingdelapraille/liguesgb2024-2025/pl037.htm" xr:uid="{CE259302-161F-4B67-932F-39F674A63EA3}"/>
    <hyperlink ref="I40" r:id="rId92" display="https://bowling.lexerbowling.com/bowlingdelapraille/liguesgb2024-2025/pl020.htm" xr:uid="{804BA22E-6856-49F7-9865-90A4CF52F1C1}"/>
    <hyperlink ref="I45" r:id="rId93" display="https://bowling.lexerbowling.com/bowlingdelapraille/liguesgb2024-2025/pl00D.htm" xr:uid="{ED83F31E-A9F6-4270-B905-2A8ED029BAF6}"/>
    <hyperlink ref="I41" r:id="rId94" display="https://bowling.lexerbowling.com/bowlingdelapraille/liguesgb2024-2025/pl03A.htm" xr:uid="{F5FDEBD2-7A2A-4B02-9028-A14EA61198D8}"/>
    <hyperlink ref="I52" r:id="rId95" display="https://bowling.lexerbowling.com/bowlingdelapraille/liguesgb2024-2025/pl029.htm" xr:uid="{C4DF52AB-BE60-4F65-9763-E80F1A3927FD}"/>
    <hyperlink ref="I46" r:id="rId96" display="https://bowling.lexerbowling.com/bowlingdelapraille/liguesgb2024-2025/pl046.htm" xr:uid="{3DFAE28F-829C-4315-99B1-F29B7C150170}"/>
    <hyperlink ref="I37" r:id="rId97" display="https://bowling.lexerbowling.com/bowlingdelapraille/liguesgb2024-2025/pl021.htm" xr:uid="{F51636E6-5EFE-4B2E-9A42-E333D98BBDCC}"/>
    <hyperlink ref="I59" r:id="rId98" display="https://bowling.lexerbowling.com/bowlingdelapraille/liguesgb2024-2025/pl003.htm" xr:uid="{3E59FC02-0916-484D-80FE-B3F4092DA183}"/>
    <hyperlink ref="I58" r:id="rId99" display="https://bowling.lexerbowling.com/bowlingdelapraille/liguesgb2024-2025/pl03C.htm" xr:uid="{34CFCDE2-B948-42DD-BBB4-CD4512D09691}"/>
    <hyperlink ref="I53" r:id="rId100" display="https://bowling.lexerbowling.com/bowlingdelapraille/liguesgb2024-2025/pl005.htm" xr:uid="{F4602467-8293-4154-8C69-541D51B5EC35}"/>
    <hyperlink ref="I50" r:id="rId101" display="https://bowling.lexerbowling.com/bowlingdelapraille/liguesgb2024-2025/pl006.htm" xr:uid="{AFBA6E34-6BD3-4ACA-B251-0485F11C09B0}"/>
    <hyperlink ref="I49" r:id="rId102" display="https://bowling.lexerbowling.com/bowlingdelapraille/liguesgb2024-2025/pl03E.htm" xr:uid="{7AC88D64-A207-49F1-B133-E7697D692226}"/>
    <hyperlink ref="I47" r:id="rId103" display="https://bowling.lexerbowling.com/bowlingdelapraille/liguesgb2024-2025/pl002.htm" xr:uid="{F5509CF5-482C-4204-8857-E246D5431DAC}"/>
    <hyperlink ref="I56" r:id="rId104" display="https://bowling.lexerbowling.com/bowlingdelapraille/liguesgb2024-2025/pl032.htm" xr:uid="{D5950694-7669-4317-ABDE-1E0AA85CD9F5}"/>
    <hyperlink ref="I43" r:id="rId105" display="https://bowling.lexerbowling.com/bowlingdelapraille/liguesgb2024-2025/pl025.htm" xr:uid="{E3EEBFB2-84ED-477E-8FE5-B0708769F227}"/>
    <hyperlink ref="I54" r:id="rId106" display="https://bowling.lexerbowling.com/bowlingdelapraille/liguesgb2024-2025/pl042.htm" xr:uid="{863A91DC-1C9E-4A0F-B517-425EB203D14B}"/>
    <hyperlink ref="I36" r:id="rId107" display="https://bowling.lexerbowling.com/bowlingdelapraille/liguesgb2024-2025/pl030.htm" xr:uid="{C74DCF01-34FA-4404-A064-1E76F63B347C}"/>
    <hyperlink ref="I48" r:id="rId108" display="https://bowling.lexerbowling.com/bowlingdelapraille/liguesgb2024-2025/pl015.htm" xr:uid="{912093E5-F1AC-4E37-AFD0-A3E405CA1B71}"/>
    <hyperlink ref="I55" r:id="rId109" display="https://bowling.lexerbowling.com/bowlingdelapraille/liguesgb2024-2025/pl041.htm" xr:uid="{215735D4-BAA5-4059-99E6-673703311FFC}"/>
    <hyperlink ref="I62" r:id="rId110" display="https://bowling.lexerbowling.com/bowlingdelapraille/liguesgb2024-2025/pl016.htm" xr:uid="{7C7F56A4-3D0B-4D2C-9661-2D4496175939}"/>
    <hyperlink ref="I42" r:id="rId111" display="https://bowling.lexerbowling.com/bowlingdelapraille/liguesgb2024-2025/pl026.htm" xr:uid="{C8441502-9F1B-4965-9171-3089B60DFAE9}"/>
    <hyperlink ref="I44" r:id="rId112" display="https://bowling.lexerbowling.com/bowlingdelapraille/liguesgb2024-2025/pl040.htm" xr:uid="{70CC5004-CB9C-40D6-8A1D-9457E6B0850B}"/>
    <hyperlink ref="P23" r:id="rId113" display="https://bowling.lexerbowling.com/bowlingdelapraille/liguesgb2024-2025/pl00F.htm" xr:uid="{BF564324-2754-4212-AD5C-8F489F640C90}"/>
    <hyperlink ref="P13" r:id="rId114" display="https://bowling.lexerbowling.com/bowlingdelapraille/liguesgb2024-2025/pl008.htm" xr:uid="{86D37164-1260-4BFD-B5D3-1C9B5B71F8C7}"/>
    <hyperlink ref="P17" r:id="rId115" display="https://bowling.lexerbowling.com/bowlingdelapraille/liguesgb2024-2025/pl044.htm" xr:uid="{64E26322-7CF6-4519-A659-643582B799FF}"/>
    <hyperlink ref="P8" r:id="rId116" display="https://bowling.lexerbowling.com/bowlingdelapraille/liguesgb2024-2025/pl012.htm" xr:uid="{17C3B36F-C7AB-4E72-B008-B71AB04E1D49}"/>
    <hyperlink ref="P26" r:id="rId117" display="https://bowling.lexerbowling.com/bowlingdelapraille/liguesgb2024-2025/pl01A.htm" xr:uid="{E18E7940-79A5-43D0-A3C8-A957D689EC02}"/>
    <hyperlink ref="P21" r:id="rId118" display="https://bowling.lexerbowling.com/bowlingdelapraille/liguesgb2024-2025/pl004.htm" xr:uid="{3B9353F5-1CFF-4FC6-9CEF-128866BC1272}"/>
    <hyperlink ref="P7" r:id="rId119" display="https://bowling.lexerbowling.com/bowlingdelapraille/liguesgb2024-2025/pl00A.htm" xr:uid="{BB1EDBF2-B7F9-4BBC-8A97-DBFC02AE69F5}"/>
    <hyperlink ref="P6" r:id="rId120" display="https://bowling.lexerbowling.com/bowlingdelapraille/liguesgb2024-2025/pl021.htm" xr:uid="{81B76C39-65C2-4929-B322-43E45E702269}"/>
    <hyperlink ref="P19" r:id="rId121" display="https://bowling.lexerbowling.com/bowlingdelapraille/liguesgb2024-2025/pl02D.htm" xr:uid="{6A7B7284-0BED-47A3-A524-987E6D4CA002}"/>
    <hyperlink ref="P9" r:id="rId122" display="https://bowling.lexerbowling.com/bowlingdelapraille/liguesgb2024-2025/pl020.htm" xr:uid="{A0F99E94-5A43-4078-BEDE-7BC4864CEF58}"/>
    <hyperlink ref="P24" r:id="rId123" display="https://bowling.lexerbowling.com/bowlingdelapraille/liguesgb2024-2025/pl02E.htm" xr:uid="{D1BAF25A-7FB1-44DC-807B-4F2C3520D9E3}"/>
    <hyperlink ref="P15" r:id="rId124" display="https://bowling.lexerbowling.com/bowlingdelapraille/liguesgb2024-2025/pl002.htm" xr:uid="{2B0E4898-2B50-49A3-ADF7-088647E583FA}"/>
    <hyperlink ref="P20" r:id="rId125" display="https://bowling.lexerbowling.com/bowlingdelapraille/liguesgb2024-2025/pl029.htm" xr:uid="{25FDA151-B2A7-42C5-9C4C-30E89BDC9783}"/>
    <hyperlink ref="P27" r:id="rId126" display="https://bowling.lexerbowling.com/bowlingdelapraille/liguesgb2024-2025/pl013.htm" xr:uid="{D39C7831-59BC-4F3A-B71A-E8659F4EC9F2}"/>
    <hyperlink ref="P18" r:id="rId127" display="https://bowling.lexerbowling.com/bowlingdelapraille/liguesgb2024-2025/pl006.htm" xr:uid="{C324D966-C131-43F8-86A7-D9B776BF8DB1}"/>
    <hyperlink ref="P10" r:id="rId128" display="https://bowling.lexerbowling.com/bowlingdelapraille/liguesgb2024-2025/pl03A.htm" xr:uid="{979E6AC2-0D2C-4EAA-853E-44E6C5A17AB8}"/>
    <hyperlink ref="P14" r:id="rId129" display="https://bowling.lexerbowling.com/bowlingdelapraille/liguesgb2024-2025/pl046.htm" xr:uid="{F3FE1C7F-AE13-492B-9B87-63D3F58BEB22}"/>
    <hyperlink ref="P22" r:id="rId130" display="https://bowling.lexerbowling.com/bowlingdelapraille/liguesgb2024-2025/pl028.htm" xr:uid="{3D4DFA0C-49B5-43D0-89C2-4155D3E37193}"/>
    <hyperlink ref="P4" r:id="rId131" display="https://bowling.lexerbowling.com/bowlingdelapraille/liguesgb2024-2025/pl043.htm" xr:uid="{1408F45B-5B98-4420-8E09-0D2B3F67433D}"/>
    <hyperlink ref="P12" r:id="rId132" display="https://bowling.lexerbowling.com/bowlingdelapraille/liguesgb2024-2025/pl025.htm" xr:uid="{B6B88BC9-189A-4004-B4F3-1C3B6C58C657}"/>
    <hyperlink ref="P28" r:id="rId133" display="https://bowling.lexerbowling.com/bowlingdelapraille/liguesgb2024-2025/pl016.htm" xr:uid="{E854E2D2-226F-42B8-A011-3DB02018CB14}"/>
    <hyperlink ref="P25" r:id="rId134" display="https://bowling.lexerbowling.com/bowlingdelapraille/liguesgb2024-2025/pl032.htm" xr:uid="{49B16DC7-FA5A-44EA-9C93-063C5DC8D83E}"/>
    <hyperlink ref="P5" r:id="rId135" display="https://bowling.lexerbowling.com/bowlingdelapraille/liguesgb2024-2025/pl030.htm" xr:uid="{A3F1290A-BD6D-428A-A85D-DB905C4375D5}"/>
    <hyperlink ref="P11" r:id="rId136" display="https://bowling.lexerbowling.com/bowlingdelapraille/liguesgb2024-2025/pl026.htm" xr:uid="{3958B809-A94E-4307-8181-B8C40BC63429}"/>
    <hyperlink ref="P16" r:id="rId137" display="https://bowling.lexerbowling.com/bowlingdelapraille/liguesgb2024-2025/pl015.htm" xr:uid="{420D140C-1447-45AE-99F6-5E9866FABFE2}"/>
    <hyperlink ref="P3" r:id="rId138" display="https://bowling.lexerbowling.com/bowlingdelapraille/liguesgb2024-2025/pl036.htm" xr:uid="{003653D3-EEA4-4F6D-AB8A-C17F12390AB8}"/>
    <hyperlink ref="P51" r:id="rId139" display="https://bowling.lexerbowling.com/bowlingdelapraille/liguesgb2024-2025/pl02D.htm" xr:uid="{80C31CB5-EB5E-43E2-B96B-B85F209AFB74}"/>
    <hyperlink ref="P41" r:id="rId140" display="https://bowling.lexerbowling.com/bowlingdelapraille/liguesgb2024-2025/pl020.htm" xr:uid="{BD138A67-C798-492A-891C-E3D85E99FE91}"/>
    <hyperlink ref="P40" r:id="rId141" display="https://bowling.lexerbowling.com/bowlingdelapraille/liguesgb2024-2025/pl012.htm" xr:uid="{3266E2E1-841E-49A7-9143-E3D633C7FA53}"/>
    <hyperlink ref="P45" r:id="rId142" display="https://bowling.lexerbowling.com/bowlingdelapraille/liguesgb2024-2025/pl008.htm" xr:uid="{DAD23626-B8F1-4B24-ABFD-F26E8E6BF2D9}"/>
    <hyperlink ref="P56" r:id="rId143" display="https://bowling.lexerbowling.com/bowlingdelapraille/liguesgb2024-2025/pl02E.htm" xr:uid="{788DF3A1-F233-41BA-B2BD-A257FD677789}"/>
    <hyperlink ref="P39" r:id="rId144" display="https://bowling.lexerbowling.com/bowlingdelapraille/liguesgb2024-2025/pl00A.htm" xr:uid="{1D86C9C7-C34D-4130-96D3-8DC75083C747}"/>
    <hyperlink ref="P50" r:id="rId145" display="https://bowling.lexerbowling.com/bowlingdelapraille/liguesgb2024-2025/pl006.htm" xr:uid="{5999B4A9-7F9E-4670-BC2C-3DA67E11915D}"/>
    <hyperlink ref="P49" r:id="rId146" display="https://bowling.lexerbowling.com/bowlingdelapraille/liguesgb2024-2025/pl044.htm" xr:uid="{16D32E5D-19F8-4278-9614-CE1C5F06413B}"/>
    <hyperlink ref="P58" r:id="rId147" display="https://bowling.lexerbowling.com/bowlingdelapraille/liguesgb2024-2025/pl01A.htm" xr:uid="{15F96075-A741-441D-87BE-B50D0C7F04DA}"/>
    <hyperlink ref="P59" r:id="rId148" display="https://bowling.lexerbowling.com/bowlingdelapraille/liguesgb2024-2025/pl013.htm" xr:uid="{07EEB45C-A33A-46AB-B2AC-9E15ED5016D4}"/>
    <hyperlink ref="P42" r:id="rId149" display="https://bowling.lexerbowling.com/bowlingdelapraille/liguesgb2024-2025/pl03A.htm" xr:uid="{6ABBC188-5F5E-4045-A883-936B4A56C5EB}"/>
    <hyperlink ref="P55" r:id="rId150" display="https://bowling.lexerbowling.com/bowlingdelapraille/liguesgb2024-2025/pl00F.htm" xr:uid="{E5445D6E-F767-4909-A7C7-C78D535C7B1A}"/>
    <hyperlink ref="P36" r:id="rId151" display="https://bowling.lexerbowling.com/bowlingdelapraille/liguesgb2024-2025/pl043.htm" xr:uid="{7E8B453E-52A0-48D9-AD06-6C9D4B89CD09}"/>
    <hyperlink ref="P52" r:id="rId152" display="https://bowling.lexerbowling.com/bowlingdelapraille/liguesgb2024-2025/pl029.htm" xr:uid="{3BA0B35E-9674-4E3D-AA44-40E09FB0ABE8}"/>
    <hyperlink ref="P54" r:id="rId153" display="https://bowling.lexerbowling.com/bowlingdelapraille/liguesgb2024-2025/pl028.htm" xr:uid="{3CCC831C-7B7F-49C0-93F7-E326E47D86AF}"/>
    <hyperlink ref="P38" r:id="rId154" display="https://bowling.lexerbowling.com/bowlingdelapraille/liguesgb2024-2025/pl021.htm" xr:uid="{31907BFC-0E9E-4A75-A3CD-3F9888032DAC}"/>
    <hyperlink ref="P47" r:id="rId155" display="https://bowling.lexerbowling.com/bowlingdelapraille/liguesgb2024-2025/pl002.htm" xr:uid="{EEC04E8D-73E4-43FD-A2A9-A402C0775AE8}"/>
    <hyperlink ref="P53" r:id="rId156" display="https://bowling.lexerbowling.com/bowlingdelapraille/liguesgb2024-2025/pl004.htm" xr:uid="{67B7B583-DFF0-4C28-9CB2-0F01A86BEF7C}"/>
    <hyperlink ref="P46" r:id="rId157" display="https://bowling.lexerbowling.com/bowlingdelapraille/liguesgb2024-2025/pl046.htm" xr:uid="{2B89A65E-2B23-4008-B234-A2193BA9117C}"/>
    <hyperlink ref="P44" r:id="rId158" display="https://bowling.lexerbowling.com/bowlingdelapraille/liguesgb2024-2025/pl025.htm" xr:uid="{5448CB4A-DB6E-4DD8-B9F1-6F2D9D975DB2}"/>
    <hyperlink ref="P37" r:id="rId159" display="https://bowling.lexerbowling.com/bowlingdelapraille/liguesgb2024-2025/pl030.htm" xr:uid="{DDDE1C39-8D51-485F-88CD-F6DDC5F8F5C8}"/>
    <hyperlink ref="P60" r:id="rId160" display="https://bowling.lexerbowling.com/bowlingdelapraille/liguesgb2024-2025/pl016.htm" xr:uid="{45A63D4F-914B-46E8-837A-BB44311CA5F0}"/>
    <hyperlink ref="P57" r:id="rId161" display="https://bowling.lexerbowling.com/bowlingdelapraille/liguesgb2024-2025/pl032.htm" xr:uid="{407ACBA2-227D-43BE-9E64-EDAA70ACC8DC}"/>
    <hyperlink ref="P35" r:id="rId162" display="https://bowling.lexerbowling.com/bowlingdelapraille/liguesgb2024-2025/pl036.htm" xr:uid="{83C94592-07E5-49DE-B517-2B3EDC5C7518}"/>
    <hyperlink ref="P48" r:id="rId163" display="https://bowling.lexerbowling.com/bowlingdelapraille/liguesgb2024-2025/pl015.htm" xr:uid="{A3A0B267-7011-4E43-88E9-7E96E9A06627}"/>
    <hyperlink ref="P43" r:id="rId164" display="https://bowling.lexerbowling.com/bowlingdelapraille/liguesgb2024-2025/pl026.htm" xr:uid="{41327C1C-2ACE-48F8-B05E-FC55F47380FC}"/>
  </hyperlinks>
  <pageMargins left="0.7" right="0.7" top="0.75" bottom="0.75" header="0.3" footer="0.3"/>
  <pageSetup paperSize="9" orientation="portrait" r:id="rId16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668A-934F-443E-B8AA-FFF86A334B20}">
  <dimension ref="A1:BR67"/>
  <sheetViews>
    <sheetView topLeftCell="A35" workbookViewId="0">
      <selection activeCell="S67" sqref="S67:T67"/>
    </sheetView>
  </sheetViews>
  <sheetFormatPr baseColWidth="10" defaultRowHeight="15" x14ac:dyDescent="0.25"/>
  <cols>
    <col min="1" max="1" width="5.7109375" style="1" customWidth="1"/>
    <col min="2" max="2" width="23.85546875" customWidth="1"/>
    <col min="3" max="6" width="7.85546875" style="1" customWidth="1"/>
    <col min="8" max="8" width="6.42578125" style="1" customWidth="1"/>
    <col min="9" max="9" width="24" style="1" customWidth="1"/>
    <col min="10" max="10" width="4" style="7" bestFit="1" customWidth="1"/>
    <col min="11" max="11" width="5.5703125" style="7" bestFit="1" customWidth="1"/>
    <col min="12" max="12" width="6" style="7" bestFit="1" customWidth="1"/>
    <col min="13" max="13" width="6" customWidth="1"/>
    <col min="14" max="14" width="8.28515625" style="7" bestFit="1" customWidth="1"/>
    <col min="15" max="15" width="5.28515625" style="1" customWidth="1"/>
    <col min="16" max="16" width="23.28515625" style="7" customWidth="1"/>
    <col min="17" max="19" width="6" style="7" customWidth="1"/>
    <col min="20" max="20" width="6" customWidth="1"/>
    <col min="21" max="21" width="8.7109375" customWidth="1"/>
    <col min="22" max="22" width="7.5703125" style="1" customWidth="1"/>
    <col min="23" max="23" width="24.85546875" customWidth="1"/>
    <col min="24" max="24" width="4" bestFit="1" customWidth="1"/>
    <col min="25" max="26" width="5.5703125" bestFit="1" customWidth="1"/>
    <col min="27" max="27" width="5.42578125" customWidth="1"/>
    <col min="28" max="28" width="8.85546875" style="7" bestFit="1" customWidth="1"/>
    <col min="29" max="29" width="7.5703125" style="1" customWidth="1"/>
    <col min="30" max="30" width="24.85546875" customWidth="1"/>
    <col min="31" max="31" width="4" bestFit="1" customWidth="1"/>
    <col min="32" max="33" width="5.5703125" bestFit="1" customWidth="1"/>
    <col min="34" max="34" width="5.42578125" customWidth="1"/>
    <col min="35" max="35" width="8.85546875" style="7" bestFit="1" customWidth="1"/>
    <col min="36" max="36" width="7.5703125" style="1" customWidth="1"/>
    <col min="37" max="37" width="24.85546875" customWidth="1"/>
    <col min="38" max="38" width="4" bestFit="1" customWidth="1"/>
    <col min="39" max="40" width="5.5703125" bestFit="1" customWidth="1"/>
    <col min="41" max="41" width="5.42578125" customWidth="1"/>
    <col min="42" max="42" width="8.85546875" style="7" bestFit="1" customWidth="1"/>
    <col min="43" max="43" width="7.5703125" style="1" customWidth="1"/>
    <col min="44" max="44" width="24.85546875" customWidth="1"/>
    <col min="45" max="45" width="4" bestFit="1" customWidth="1"/>
    <col min="46" max="47" width="5.5703125" bestFit="1" customWidth="1"/>
    <col min="48" max="48" width="5.42578125" customWidth="1"/>
    <col min="49" max="49" width="8.85546875" style="7" bestFit="1" customWidth="1"/>
    <col min="50" max="50" width="7.5703125" style="1" customWidth="1"/>
    <col min="51" max="51" width="24.85546875" customWidth="1"/>
    <col min="52" max="52" width="4" bestFit="1" customWidth="1"/>
    <col min="53" max="54" width="5.5703125" bestFit="1" customWidth="1"/>
    <col min="55" max="55" width="5.42578125" customWidth="1"/>
    <col min="56" max="56" width="8.85546875" style="7" bestFit="1" customWidth="1"/>
    <col min="57" max="57" width="7.5703125" style="1" customWidth="1"/>
    <col min="58" max="58" width="24.85546875" customWidth="1"/>
    <col min="59" max="59" width="4" bestFit="1" customWidth="1"/>
    <col min="60" max="61" width="5.5703125" bestFit="1" customWidth="1"/>
    <col min="62" max="62" width="5.42578125" customWidth="1"/>
    <col min="63" max="63" width="8.85546875" style="7" bestFit="1" customWidth="1"/>
    <col min="64" max="64" width="7.5703125" style="1" customWidth="1"/>
    <col min="65" max="65" width="24.85546875" customWidth="1"/>
    <col min="66" max="66" width="4" bestFit="1" customWidth="1"/>
    <col min="67" max="68" width="5.5703125" bestFit="1" customWidth="1"/>
    <col min="69" max="69" width="5.42578125" customWidth="1"/>
    <col min="70" max="70" width="8.85546875" style="7" bestFit="1" customWidth="1"/>
  </cols>
  <sheetData>
    <row r="1" spans="1:70" ht="16.5" thickBot="1" x14ac:dyDescent="0.3">
      <c r="A1" s="107" t="s">
        <v>242</v>
      </c>
      <c r="B1" s="107"/>
      <c r="C1" s="107"/>
      <c r="D1" s="107"/>
      <c r="E1" s="107"/>
      <c r="F1" s="107"/>
      <c r="H1" s="107" t="s">
        <v>244</v>
      </c>
      <c r="I1" s="107"/>
      <c r="J1" s="107"/>
      <c r="K1" s="107"/>
      <c r="L1" s="107"/>
      <c r="O1" s="110" t="s">
        <v>246</v>
      </c>
      <c r="P1" s="110"/>
      <c r="Q1" s="110"/>
      <c r="R1" s="110"/>
      <c r="S1" s="110"/>
      <c r="T1" s="110"/>
      <c r="V1" s="110" t="s">
        <v>248</v>
      </c>
      <c r="W1" s="110"/>
      <c r="X1" s="110"/>
      <c r="Y1" s="110"/>
      <c r="Z1" s="110"/>
      <c r="AA1" s="110"/>
      <c r="AB1" s="65"/>
      <c r="AC1" s="110" t="s">
        <v>249</v>
      </c>
      <c r="AD1" s="110"/>
      <c r="AE1" s="110"/>
      <c r="AF1" s="110"/>
      <c r="AG1" s="110"/>
      <c r="AH1" s="110"/>
      <c r="AI1" s="65"/>
      <c r="AJ1" s="110" t="s">
        <v>252</v>
      </c>
      <c r="AK1" s="110"/>
      <c r="AL1" s="110"/>
      <c r="AM1" s="110"/>
      <c r="AN1" s="110"/>
      <c r="AO1" s="110"/>
      <c r="AP1" s="65"/>
      <c r="AQ1" s="110" t="s">
        <v>254</v>
      </c>
      <c r="AR1" s="110"/>
      <c r="AS1" s="110"/>
      <c r="AT1" s="110"/>
      <c r="AU1" s="110"/>
      <c r="AV1" s="110"/>
      <c r="AW1" s="65"/>
      <c r="AX1" s="110" t="s">
        <v>256</v>
      </c>
      <c r="AY1" s="110"/>
      <c r="AZ1" s="110"/>
      <c r="BA1" s="110"/>
      <c r="BB1" s="110"/>
      <c r="BC1" s="110"/>
      <c r="BD1" s="65"/>
      <c r="BE1" s="110" t="s">
        <v>258</v>
      </c>
      <c r="BF1" s="110"/>
      <c r="BG1" s="110"/>
      <c r="BH1" s="110"/>
      <c r="BI1" s="110"/>
      <c r="BJ1" s="110"/>
      <c r="BK1" s="65"/>
      <c r="BL1" s="110" t="s">
        <v>260</v>
      </c>
      <c r="BM1" s="110"/>
      <c r="BN1" s="110"/>
      <c r="BO1" s="110"/>
      <c r="BP1" s="110"/>
      <c r="BQ1" s="110"/>
      <c r="BR1" s="65"/>
    </row>
    <row r="2" spans="1:70" ht="15.75" thickBot="1" x14ac:dyDescent="0.3">
      <c r="A2" s="43" t="s">
        <v>0</v>
      </c>
      <c r="B2" s="44" t="s">
        <v>1</v>
      </c>
      <c r="C2" s="43" t="s">
        <v>83</v>
      </c>
      <c r="D2" s="43" t="s">
        <v>84</v>
      </c>
      <c r="E2" s="43" t="s">
        <v>12</v>
      </c>
      <c r="F2" s="43" t="s">
        <v>5</v>
      </c>
      <c r="H2" s="43" t="s">
        <v>0</v>
      </c>
      <c r="I2" s="44" t="s">
        <v>1</v>
      </c>
      <c r="J2" s="43" t="s">
        <v>83</v>
      </c>
      <c r="K2" s="43" t="s">
        <v>84</v>
      </c>
      <c r="L2" s="43" t="s">
        <v>12</v>
      </c>
      <c r="M2" s="43" t="s">
        <v>5</v>
      </c>
      <c r="O2" s="43" t="s">
        <v>0</v>
      </c>
      <c r="P2" s="44" t="s">
        <v>1</v>
      </c>
      <c r="Q2" s="43" t="s">
        <v>83</v>
      </c>
      <c r="R2" s="43" t="s">
        <v>84</v>
      </c>
      <c r="S2" s="43" t="s">
        <v>12</v>
      </c>
      <c r="T2" s="43" t="s">
        <v>5</v>
      </c>
      <c r="V2" s="43" t="s">
        <v>0</v>
      </c>
      <c r="W2" s="44" t="s">
        <v>1</v>
      </c>
      <c r="X2" s="43" t="s">
        <v>83</v>
      </c>
      <c r="Y2" s="43" t="s">
        <v>84</v>
      </c>
      <c r="Z2" s="43" t="s">
        <v>12</v>
      </c>
      <c r="AA2" s="43" t="s">
        <v>5</v>
      </c>
      <c r="AC2" s="43" t="s">
        <v>0</v>
      </c>
      <c r="AD2" s="44" t="s">
        <v>1</v>
      </c>
      <c r="AE2" s="43" t="s">
        <v>83</v>
      </c>
      <c r="AF2" s="43" t="s">
        <v>84</v>
      </c>
      <c r="AG2" s="43" t="s">
        <v>12</v>
      </c>
      <c r="AH2" s="43" t="s">
        <v>5</v>
      </c>
      <c r="AJ2" s="43" t="s">
        <v>0</v>
      </c>
      <c r="AK2" s="44" t="s">
        <v>1</v>
      </c>
      <c r="AL2" s="43" t="s">
        <v>83</v>
      </c>
      <c r="AM2" s="43" t="s">
        <v>84</v>
      </c>
      <c r="AN2" s="43" t="s">
        <v>12</v>
      </c>
      <c r="AO2" s="43" t="s">
        <v>5</v>
      </c>
      <c r="AQ2" s="43" t="s">
        <v>0</v>
      </c>
      <c r="AR2" s="44" t="s">
        <v>1</v>
      </c>
      <c r="AS2" s="43" t="s">
        <v>83</v>
      </c>
      <c r="AT2" s="43" t="s">
        <v>84</v>
      </c>
      <c r="AU2" s="43" t="s">
        <v>12</v>
      </c>
      <c r="AV2" s="43" t="s">
        <v>5</v>
      </c>
      <c r="AX2" s="43" t="s">
        <v>0</v>
      </c>
      <c r="AY2" s="44" t="s">
        <v>1</v>
      </c>
      <c r="AZ2" s="43" t="s">
        <v>83</v>
      </c>
      <c r="BA2" s="43" t="s">
        <v>84</v>
      </c>
      <c r="BB2" s="43" t="s">
        <v>12</v>
      </c>
      <c r="BC2" s="43" t="s">
        <v>5</v>
      </c>
      <c r="BE2" s="43" t="s">
        <v>0</v>
      </c>
      <c r="BF2" s="44" t="s">
        <v>1</v>
      </c>
      <c r="BG2" s="43" t="s">
        <v>83</v>
      </c>
      <c r="BH2" s="43" t="s">
        <v>84</v>
      </c>
      <c r="BI2" s="43" t="s">
        <v>12</v>
      </c>
      <c r="BJ2" s="43" t="s">
        <v>5</v>
      </c>
      <c r="BL2" s="43" t="s">
        <v>0</v>
      </c>
      <c r="BM2" s="44" t="s">
        <v>1</v>
      </c>
      <c r="BN2" s="43" t="s">
        <v>83</v>
      </c>
      <c r="BO2" s="43" t="s">
        <v>84</v>
      </c>
      <c r="BP2" s="43" t="s">
        <v>12</v>
      </c>
      <c r="BQ2" s="43" t="s">
        <v>5</v>
      </c>
    </row>
    <row r="3" spans="1:70" ht="15.75" thickBot="1" x14ac:dyDescent="0.3">
      <c r="A3" s="33">
        <v>1</v>
      </c>
      <c r="B3" s="25" t="s">
        <v>68</v>
      </c>
      <c r="C3" s="72">
        <v>107</v>
      </c>
      <c r="D3" s="72">
        <v>123</v>
      </c>
      <c r="E3" s="72">
        <v>115</v>
      </c>
      <c r="F3" s="72">
        <v>230</v>
      </c>
      <c r="H3" s="33">
        <v>1</v>
      </c>
      <c r="I3" s="25" t="s">
        <v>68</v>
      </c>
      <c r="J3" s="72">
        <v>137</v>
      </c>
      <c r="K3" s="72">
        <v>153</v>
      </c>
      <c r="L3" s="72">
        <v>145</v>
      </c>
      <c r="M3" s="72">
        <v>290</v>
      </c>
      <c r="N3"/>
      <c r="O3" s="33">
        <v>1</v>
      </c>
      <c r="P3" s="25" t="s">
        <v>68</v>
      </c>
      <c r="Q3" s="72">
        <v>160</v>
      </c>
      <c r="R3" s="72">
        <v>141</v>
      </c>
      <c r="S3" s="72">
        <v>150.5</v>
      </c>
      <c r="T3" s="72">
        <v>301</v>
      </c>
      <c r="V3" s="33">
        <v>1</v>
      </c>
      <c r="W3" s="25"/>
      <c r="X3" s="33"/>
      <c r="Y3" s="33"/>
      <c r="Z3" s="33"/>
      <c r="AA3" s="33"/>
      <c r="AB3"/>
      <c r="AC3" s="33">
        <v>1</v>
      </c>
      <c r="AD3" s="25"/>
      <c r="AE3" s="33"/>
      <c r="AF3" s="33"/>
      <c r="AG3" s="33"/>
      <c r="AH3" s="33"/>
      <c r="AI3"/>
      <c r="AJ3" s="33">
        <v>1</v>
      </c>
      <c r="AK3" s="25"/>
      <c r="AL3" s="33"/>
      <c r="AM3" s="33"/>
      <c r="AN3" s="33"/>
      <c r="AO3" s="33"/>
      <c r="AP3"/>
      <c r="AQ3" s="33">
        <v>1</v>
      </c>
      <c r="AR3" s="25"/>
      <c r="AS3" s="33"/>
      <c r="AT3" s="33"/>
      <c r="AU3" s="33"/>
      <c r="AV3" s="33"/>
      <c r="AW3"/>
      <c r="AX3" s="33">
        <v>1</v>
      </c>
      <c r="AY3" s="25"/>
      <c r="AZ3" s="33"/>
      <c r="BA3" s="33"/>
      <c r="BB3" s="33"/>
      <c r="BC3" s="33"/>
      <c r="BD3"/>
      <c r="BE3" s="33">
        <v>1</v>
      </c>
      <c r="BF3" s="25"/>
      <c r="BG3" s="33"/>
      <c r="BH3" s="33"/>
      <c r="BI3" s="33"/>
      <c r="BJ3" s="33"/>
      <c r="BK3"/>
      <c r="BL3" s="33">
        <v>1</v>
      </c>
      <c r="BM3" s="25"/>
      <c r="BN3" s="33"/>
      <c r="BO3" s="33"/>
      <c r="BP3" s="33"/>
      <c r="BQ3" s="33"/>
      <c r="BR3"/>
    </row>
    <row r="4" spans="1:70" ht="15.75" thickBot="1" x14ac:dyDescent="0.3">
      <c r="A4" s="33">
        <v>2</v>
      </c>
      <c r="B4" s="25" t="s">
        <v>127</v>
      </c>
      <c r="C4" s="72">
        <v>106</v>
      </c>
      <c r="D4" s="72">
        <v>129</v>
      </c>
      <c r="E4" s="72">
        <v>117.5</v>
      </c>
      <c r="F4" s="72">
        <v>235</v>
      </c>
      <c r="H4" s="33">
        <v>2</v>
      </c>
      <c r="I4" s="25" t="s">
        <v>127</v>
      </c>
      <c r="J4" s="72">
        <v>174</v>
      </c>
      <c r="K4" s="72">
        <v>169</v>
      </c>
      <c r="L4" s="72">
        <v>171.5</v>
      </c>
      <c r="M4" s="72">
        <v>343</v>
      </c>
      <c r="N4"/>
      <c r="O4" s="33">
        <v>2</v>
      </c>
      <c r="P4" s="25" t="s">
        <v>20</v>
      </c>
      <c r="Q4" s="72">
        <v>152</v>
      </c>
      <c r="R4" s="72">
        <v>248</v>
      </c>
      <c r="S4" s="72">
        <v>200</v>
      </c>
      <c r="T4" s="72">
        <v>400</v>
      </c>
      <c r="V4" s="33">
        <v>2</v>
      </c>
      <c r="W4" s="25"/>
      <c r="X4" s="33"/>
      <c r="Y4" s="33"/>
      <c r="Z4" s="33"/>
      <c r="AA4" s="33"/>
      <c r="AB4"/>
      <c r="AC4" s="33">
        <v>2</v>
      </c>
      <c r="AD4" s="25"/>
      <c r="AE4" s="33"/>
      <c r="AF4" s="33"/>
      <c r="AG4" s="33"/>
      <c r="AH4" s="33"/>
      <c r="AI4"/>
      <c r="AJ4" s="33">
        <v>2</v>
      </c>
      <c r="AK4" s="25"/>
      <c r="AL4" s="33"/>
      <c r="AM4" s="33"/>
      <c r="AN4" s="33"/>
      <c r="AO4" s="33"/>
      <c r="AP4"/>
      <c r="AQ4" s="33">
        <v>2</v>
      </c>
      <c r="AR4" s="25"/>
      <c r="AS4" s="33"/>
      <c r="AT4" s="33"/>
      <c r="AU4" s="33"/>
      <c r="AV4" s="33"/>
      <c r="AW4"/>
      <c r="AX4" s="33">
        <v>2</v>
      </c>
      <c r="AY4" s="25"/>
      <c r="AZ4" s="33"/>
      <c r="BA4" s="33"/>
      <c r="BB4" s="33"/>
      <c r="BC4" s="33"/>
      <c r="BD4"/>
      <c r="BE4" s="33">
        <v>2</v>
      </c>
      <c r="BF4" s="25"/>
      <c r="BG4" s="33"/>
      <c r="BH4" s="33"/>
      <c r="BI4" s="33"/>
      <c r="BJ4" s="33"/>
      <c r="BK4"/>
      <c r="BL4" s="33">
        <v>2</v>
      </c>
      <c r="BM4" s="25"/>
      <c r="BN4" s="33"/>
      <c r="BO4" s="33"/>
      <c r="BP4" s="33"/>
      <c r="BQ4" s="33"/>
      <c r="BR4"/>
    </row>
    <row r="5" spans="1:70" ht="15.75" thickBot="1" x14ac:dyDescent="0.3">
      <c r="A5" s="33">
        <v>3</v>
      </c>
      <c r="B5" s="25" t="s">
        <v>262</v>
      </c>
      <c r="C5" s="72">
        <v>153</v>
      </c>
      <c r="D5" s="72">
        <v>158</v>
      </c>
      <c r="E5" s="72">
        <v>155.5</v>
      </c>
      <c r="F5" s="72">
        <v>311</v>
      </c>
      <c r="H5" s="33">
        <v>3</v>
      </c>
      <c r="I5" s="25" t="s">
        <v>51</v>
      </c>
      <c r="J5" s="72">
        <v>172</v>
      </c>
      <c r="K5" s="72">
        <v>178</v>
      </c>
      <c r="L5" s="72">
        <v>175</v>
      </c>
      <c r="M5" s="72">
        <v>350</v>
      </c>
      <c r="N5"/>
      <c r="O5" s="33">
        <v>3</v>
      </c>
      <c r="P5" s="25" t="s">
        <v>52</v>
      </c>
      <c r="Q5" s="72">
        <v>143</v>
      </c>
      <c r="R5" s="72">
        <v>172</v>
      </c>
      <c r="S5" s="72">
        <v>157.5</v>
      </c>
      <c r="T5" s="72">
        <v>315</v>
      </c>
      <c r="V5" s="33">
        <v>3</v>
      </c>
      <c r="W5" s="25"/>
      <c r="X5" s="33"/>
      <c r="Y5" s="33"/>
      <c r="Z5" s="33"/>
      <c r="AA5" s="33"/>
      <c r="AB5"/>
      <c r="AC5" s="33">
        <v>3</v>
      </c>
      <c r="AD5" s="25"/>
      <c r="AE5" s="33"/>
      <c r="AF5" s="33"/>
      <c r="AG5" s="33"/>
      <c r="AH5" s="33"/>
      <c r="AI5"/>
      <c r="AJ5" s="33">
        <v>3</v>
      </c>
      <c r="AK5" s="25"/>
      <c r="AL5" s="33"/>
      <c r="AM5" s="33"/>
      <c r="AN5" s="33"/>
      <c r="AO5" s="33"/>
      <c r="AP5"/>
      <c r="AQ5" s="33">
        <v>3</v>
      </c>
      <c r="AR5" s="25"/>
      <c r="AS5" s="33"/>
      <c r="AT5" s="33"/>
      <c r="AU5" s="33"/>
      <c r="AV5" s="33"/>
      <c r="AW5"/>
      <c r="AX5" s="33">
        <v>3</v>
      </c>
      <c r="AY5" s="25"/>
      <c r="AZ5" s="33"/>
      <c r="BA5" s="33"/>
      <c r="BB5" s="33"/>
      <c r="BC5" s="33"/>
      <c r="BD5"/>
      <c r="BE5" s="33">
        <v>3</v>
      </c>
      <c r="BF5" s="25"/>
      <c r="BG5" s="33"/>
      <c r="BH5" s="33"/>
      <c r="BI5" s="33"/>
      <c r="BJ5" s="33"/>
      <c r="BK5"/>
      <c r="BL5" s="33">
        <v>3</v>
      </c>
      <c r="BM5" s="25"/>
      <c r="BN5" s="33"/>
      <c r="BO5" s="33"/>
      <c r="BP5" s="33"/>
      <c r="BQ5" s="33"/>
      <c r="BR5"/>
    </row>
    <row r="6" spans="1:70" ht="15.75" thickBot="1" x14ac:dyDescent="0.3">
      <c r="A6" s="33">
        <v>4</v>
      </c>
      <c r="B6" s="25" t="s">
        <v>28</v>
      </c>
      <c r="C6" s="72">
        <v>164</v>
      </c>
      <c r="D6" s="72">
        <v>159</v>
      </c>
      <c r="E6" s="72">
        <v>161.5</v>
      </c>
      <c r="F6" s="72">
        <v>323</v>
      </c>
      <c r="H6" s="33">
        <v>4</v>
      </c>
      <c r="I6" s="25" t="s">
        <v>262</v>
      </c>
      <c r="J6" s="72">
        <v>189</v>
      </c>
      <c r="K6" s="72">
        <v>212</v>
      </c>
      <c r="L6" s="72">
        <v>200.5</v>
      </c>
      <c r="M6" s="72">
        <v>401</v>
      </c>
      <c r="N6"/>
      <c r="O6" s="33">
        <v>4</v>
      </c>
      <c r="P6" s="25" t="s">
        <v>15</v>
      </c>
      <c r="Q6" s="72">
        <v>182</v>
      </c>
      <c r="R6" s="72">
        <v>167</v>
      </c>
      <c r="S6" s="72">
        <v>174.5</v>
      </c>
      <c r="T6" s="72">
        <v>349</v>
      </c>
      <c r="V6" s="33">
        <v>4</v>
      </c>
      <c r="W6" s="25"/>
      <c r="X6" s="33"/>
      <c r="Y6" s="33"/>
      <c r="Z6" s="33"/>
      <c r="AA6" s="33"/>
      <c r="AB6"/>
      <c r="AC6" s="33">
        <v>4</v>
      </c>
      <c r="AD6" s="25"/>
      <c r="AE6" s="33"/>
      <c r="AF6" s="33"/>
      <c r="AG6" s="33"/>
      <c r="AH6" s="33"/>
      <c r="AI6"/>
      <c r="AJ6" s="33">
        <v>4</v>
      </c>
      <c r="AK6" s="25"/>
      <c r="AL6" s="33"/>
      <c r="AM6" s="33"/>
      <c r="AN6" s="33"/>
      <c r="AO6" s="33"/>
      <c r="AP6"/>
      <c r="AQ6" s="33">
        <v>4</v>
      </c>
      <c r="AR6" s="25"/>
      <c r="AS6" s="33"/>
      <c r="AT6" s="33"/>
      <c r="AU6" s="33"/>
      <c r="AV6" s="33"/>
      <c r="AW6"/>
      <c r="AX6" s="33">
        <v>4</v>
      </c>
      <c r="AY6" s="25"/>
      <c r="AZ6" s="33"/>
      <c r="BA6" s="33"/>
      <c r="BB6" s="33"/>
      <c r="BC6" s="33"/>
      <c r="BD6"/>
      <c r="BE6" s="33">
        <v>4</v>
      </c>
      <c r="BF6" s="25"/>
      <c r="BG6" s="33"/>
      <c r="BH6" s="33"/>
      <c r="BI6" s="33"/>
      <c r="BJ6" s="33"/>
      <c r="BK6"/>
      <c r="BL6" s="33">
        <v>4</v>
      </c>
      <c r="BM6" s="25"/>
      <c r="BN6" s="33"/>
      <c r="BO6" s="33"/>
      <c r="BP6" s="33"/>
      <c r="BQ6" s="33"/>
      <c r="BR6"/>
    </row>
    <row r="7" spans="1:70" ht="15.75" thickBot="1" x14ac:dyDescent="0.3">
      <c r="A7" s="33">
        <v>5</v>
      </c>
      <c r="B7" s="25" t="s">
        <v>20</v>
      </c>
      <c r="C7" s="72">
        <v>159</v>
      </c>
      <c r="D7" s="72">
        <v>196</v>
      </c>
      <c r="E7" s="72">
        <v>177.5</v>
      </c>
      <c r="F7" s="72">
        <v>355</v>
      </c>
      <c r="H7" s="33">
        <v>5</v>
      </c>
      <c r="I7" s="25" t="s">
        <v>20</v>
      </c>
      <c r="J7" s="72">
        <v>161</v>
      </c>
      <c r="K7" s="72">
        <v>201</v>
      </c>
      <c r="L7" s="72">
        <v>181</v>
      </c>
      <c r="M7" s="72">
        <v>362</v>
      </c>
      <c r="N7"/>
      <c r="O7" s="33">
        <v>5</v>
      </c>
      <c r="P7" s="25" t="s">
        <v>16</v>
      </c>
      <c r="Q7" s="72">
        <v>168</v>
      </c>
      <c r="R7" s="72">
        <v>143</v>
      </c>
      <c r="S7" s="72">
        <v>155.5</v>
      </c>
      <c r="T7" s="72">
        <v>311</v>
      </c>
      <c r="V7" s="33">
        <v>5</v>
      </c>
      <c r="W7" s="25"/>
      <c r="X7" s="33"/>
      <c r="Y7" s="33"/>
      <c r="Z7" s="33"/>
      <c r="AA7" s="33"/>
      <c r="AB7"/>
      <c r="AC7" s="33">
        <v>5</v>
      </c>
      <c r="AD7" s="25"/>
      <c r="AE7" s="33"/>
      <c r="AF7" s="33"/>
      <c r="AG7" s="33"/>
      <c r="AH7" s="33"/>
      <c r="AI7"/>
      <c r="AJ7" s="33">
        <v>5</v>
      </c>
      <c r="AK7" s="25"/>
      <c r="AL7" s="33"/>
      <c r="AM7" s="33"/>
      <c r="AN7" s="33"/>
      <c r="AO7" s="33"/>
      <c r="AP7"/>
      <c r="AQ7" s="33">
        <v>5</v>
      </c>
      <c r="AR7" s="25"/>
      <c r="AS7" s="33"/>
      <c r="AT7" s="33"/>
      <c r="AU7" s="33"/>
      <c r="AV7" s="33"/>
      <c r="AW7"/>
      <c r="AX7" s="33">
        <v>5</v>
      </c>
      <c r="AY7" s="25"/>
      <c r="AZ7" s="33"/>
      <c r="BA7" s="33"/>
      <c r="BB7" s="33"/>
      <c r="BC7" s="33"/>
      <c r="BD7"/>
      <c r="BE7" s="33">
        <v>5</v>
      </c>
      <c r="BF7" s="25"/>
      <c r="BG7" s="33"/>
      <c r="BH7" s="33"/>
      <c r="BI7" s="33"/>
      <c r="BJ7" s="33"/>
      <c r="BK7"/>
      <c r="BL7" s="33">
        <v>5</v>
      </c>
      <c r="BM7" s="25"/>
      <c r="BN7" s="33"/>
      <c r="BO7" s="33"/>
      <c r="BP7" s="33"/>
      <c r="BQ7" s="33"/>
      <c r="BR7"/>
    </row>
    <row r="8" spans="1:70" ht="15.75" thickBot="1" x14ac:dyDescent="0.3">
      <c r="A8" s="33">
        <v>6</v>
      </c>
      <c r="B8" s="25" t="s">
        <v>98</v>
      </c>
      <c r="C8" s="72">
        <v>178</v>
      </c>
      <c r="D8" s="72">
        <v>213</v>
      </c>
      <c r="E8" s="72">
        <v>195.5</v>
      </c>
      <c r="F8" s="72">
        <v>391</v>
      </c>
      <c r="H8" s="33">
        <v>6</v>
      </c>
      <c r="I8" s="25" t="s">
        <v>15</v>
      </c>
      <c r="J8" s="72">
        <v>194</v>
      </c>
      <c r="K8" s="72">
        <v>175</v>
      </c>
      <c r="L8" s="72">
        <v>184.5</v>
      </c>
      <c r="M8" s="72">
        <v>369</v>
      </c>
      <c r="N8"/>
      <c r="O8" s="33">
        <v>6</v>
      </c>
      <c r="P8" s="25" t="s">
        <v>122</v>
      </c>
      <c r="Q8" s="72">
        <v>98</v>
      </c>
      <c r="R8" s="72">
        <v>125</v>
      </c>
      <c r="S8" s="72">
        <v>111.5</v>
      </c>
      <c r="T8" s="72">
        <v>223</v>
      </c>
      <c r="V8" s="33">
        <v>6</v>
      </c>
      <c r="W8" s="25"/>
      <c r="X8" s="33"/>
      <c r="Y8" s="33"/>
      <c r="Z8" s="33"/>
      <c r="AA8" s="33"/>
      <c r="AB8"/>
      <c r="AC8" s="33">
        <v>6</v>
      </c>
      <c r="AD8" s="25"/>
      <c r="AE8" s="33"/>
      <c r="AF8" s="33"/>
      <c r="AG8" s="33"/>
      <c r="AH8" s="33"/>
      <c r="AI8"/>
      <c r="AJ8" s="33">
        <v>6</v>
      </c>
      <c r="AK8" s="25"/>
      <c r="AL8" s="33"/>
      <c r="AM8" s="33"/>
      <c r="AN8" s="33"/>
      <c r="AO8" s="33"/>
      <c r="AP8"/>
      <c r="AQ8" s="33">
        <v>6</v>
      </c>
      <c r="AR8" s="25"/>
      <c r="AS8" s="33"/>
      <c r="AT8" s="33"/>
      <c r="AU8" s="33"/>
      <c r="AV8" s="33"/>
      <c r="AW8"/>
      <c r="AX8" s="33">
        <v>6</v>
      </c>
      <c r="AY8" s="25"/>
      <c r="AZ8" s="33"/>
      <c r="BA8" s="33"/>
      <c r="BB8" s="33"/>
      <c r="BC8" s="33"/>
      <c r="BD8"/>
      <c r="BE8" s="33">
        <v>6</v>
      </c>
      <c r="BF8" s="25"/>
      <c r="BG8" s="33"/>
      <c r="BH8" s="33"/>
      <c r="BI8" s="33"/>
      <c r="BJ8" s="33"/>
      <c r="BK8"/>
      <c r="BL8" s="33">
        <v>6</v>
      </c>
      <c r="BM8" s="25"/>
      <c r="BN8" s="33"/>
      <c r="BO8" s="33"/>
      <c r="BP8" s="33"/>
      <c r="BQ8" s="33"/>
      <c r="BR8"/>
    </row>
    <row r="9" spans="1:70" ht="15.75" thickBot="1" x14ac:dyDescent="0.3">
      <c r="A9" s="33">
        <v>7</v>
      </c>
      <c r="B9" s="25" t="s">
        <v>15</v>
      </c>
      <c r="C9" s="72">
        <v>147</v>
      </c>
      <c r="D9" s="72">
        <v>242</v>
      </c>
      <c r="E9" s="72">
        <v>194.5</v>
      </c>
      <c r="F9" s="72">
        <v>389</v>
      </c>
      <c r="H9" s="33">
        <v>7</v>
      </c>
      <c r="I9" s="25" t="s">
        <v>122</v>
      </c>
      <c r="J9" s="72">
        <v>146</v>
      </c>
      <c r="K9" s="72">
        <v>91</v>
      </c>
      <c r="L9" s="72">
        <v>118.5</v>
      </c>
      <c r="M9" s="72">
        <v>237</v>
      </c>
      <c r="N9"/>
      <c r="O9" s="33">
        <v>7</v>
      </c>
      <c r="P9" s="25" t="s">
        <v>85</v>
      </c>
      <c r="Q9" s="72">
        <v>158</v>
      </c>
      <c r="R9" s="72">
        <v>170</v>
      </c>
      <c r="S9" s="72">
        <v>164</v>
      </c>
      <c r="T9" s="72">
        <v>328</v>
      </c>
      <c r="V9" s="33">
        <v>7</v>
      </c>
      <c r="W9" s="25"/>
      <c r="X9" s="33"/>
      <c r="Y9" s="33"/>
      <c r="Z9" s="33"/>
      <c r="AA9" s="33"/>
      <c r="AB9"/>
      <c r="AC9" s="33">
        <v>7</v>
      </c>
      <c r="AD9" s="25"/>
      <c r="AE9" s="33"/>
      <c r="AF9" s="33"/>
      <c r="AG9" s="33"/>
      <c r="AH9" s="33"/>
      <c r="AI9"/>
      <c r="AJ9" s="33">
        <v>7</v>
      </c>
      <c r="AK9" s="25"/>
      <c r="AL9" s="33"/>
      <c r="AM9" s="33"/>
      <c r="AN9" s="33"/>
      <c r="AO9" s="33"/>
      <c r="AP9"/>
      <c r="AQ9" s="33">
        <v>7</v>
      </c>
      <c r="AR9" s="25"/>
      <c r="AS9" s="33"/>
      <c r="AT9" s="33"/>
      <c r="AU9" s="33"/>
      <c r="AV9" s="33"/>
      <c r="AW9"/>
      <c r="AX9" s="33">
        <v>7</v>
      </c>
      <c r="AY9" s="25"/>
      <c r="AZ9" s="33"/>
      <c r="BA9" s="33"/>
      <c r="BB9" s="33"/>
      <c r="BC9" s="33"/>
      <c r="BD9"/>
      <c r="BE9" s="33">
        <v>7</v>
      </c>
      <c r="BF9" s="25"/>
      <c r="BG9" s="33"/>
      <c r="BH9" s="33"/>
      <c r="BI9" s="33"/>
      <c r="BJ9" s="33"/>
      <c r="BK9"/>
      <c r="BL9" s="33">
        <v>7</v>
      </c>
      <c r="BM9" s="25"/>
      <c r="BN9" s="33"/>
      <c r="BO9" s="33"/>
      <c r="BP9" s="33"/>
      <c r="BQ9" s="33"/>
      <c r="BR9"/>
    </row>
    <row r="10" spans="1:70" ht="15.75" thickBot="1" x14ac:dyDescent="0.3">
      <c r="A10" s="33">
        <v>8</v>
      </c>
      <c r="B10" s="25" t="s">
        <v>102</v>
      </c>
      <c r="C10" s="72">
        <v>153</v>
      </c>
      <c r="D10" s="72">
        <v>132</v>
      </c>
      <c r="E10" s="72">
        <v>142.5</v>
      </c>
      <c r="F10" s="72">
        <v>285</v>
      </c>
      <c r="H10" s="33">
        <v>8</v>
      </c>
      <c r="I10" s="25" t="s">
        <v>85</v>
      </c>
      <c r="J10" s="72">
        <v>210</v>
      </c>
      <c r="K10" s="72">
        <v>136</v>
      </c>
      <c r="L10" s="72">
        <v>173</v>
      </c>
      <c r="M10" s="72">
        <v>346</v>
      </c>
      <c r="N10"/>
      <c r="O10" s="33">
        <v>8</v>
      </c>
      <c r="P10" s="25" t="s">
        <v>40</v>
      </c>
      <c r="Q10" s="72">
        <v>169</v>
      </c>
      <c r="R10" s="72">
        <v>140</v>
      </c>
      <c r="S10" s="72">
        <v>154.5</v>
      </c>
      <c r="T10" s="72">
        <v>309</v>
      </c>
      <c r="V10" s="33">
        <v>8</v>
      </c>
      <c r="W10" s="25"/>
      <c r="X10" s="33"/>
      <c r="Y10" s="33"/>
      <c r="Z10" s="33"/>
      <c r="AA10" s="33"/>
      <c r="AB10"/>
      <c r="AC10" s="33">
        <v>8</v>
      </c>
      <c r="AD10" s="25"/>
      <c r="AE10" s="33"/>
      <c r="AF10" s="33"/>
      <c r="AG10" s="33"/>
      <c r="AH10" s="33"/>
      <c r="AI10"/>
      <c r="AJ10" s="33">
        <v>8</v>
      </c>
      <c r="AK10" s="25"/>
      <c r="AL10" s="33"/>
      <c r="AM10" s="33"/>
      <c r="AN10" s="33"/>
      <c r="AO10" s="33"/>
      <c r="AP10"/>
      <c r="AQ10" s="33">
        <v>8</v>
      </c>
      <c r="AR10" s="25"/>
      <c r="AS10" s="33"/>
      <c r="AT10" s="33"/>
      <c r="AU10" s="33"/>
      <c r="AV10" s="33"/>
      <c r="AW10"/>
      <c r="AX10" s="33">
        <v>8</v>
      </c>
      <c r="AY10" s="25"/>
      <c r="AZ10" s="33"/>
      <c r="BA10" s="33"/>
      <c r="BB10" s="33"/>
      <c r="BC10" s="33"/>
      <c r="BD10"/>
      <c r="BE10" s="33">
        <v>8</v>
      </c>
      <c r="BF10" s="25"/>
      <c r="BG10" s="33"/>
      <c r="BH10" s="33"/>
      <c r="BI10" s="33"/>
      <c r="BJ10" s="33"/>
      <c r="BK10"/>
      <c r="BL10" s="33">
        <v>8</v>
      </c>
      <c r="BM10" s="25"/>
      <c r="BN10" s="33"/>
      <c r="BO10" s="33"/>
      <c r="BP10" s="33"/>
      <c r="BQ10" s="33"/>
      <c r="BR10"/>
    </row>
    <row r="11" spans="1:70" ht="15.75" thickBot="1" x14ac:dyDescent="0.3">
      <c r="A11" s="33">
        <v>9</v>
      </c>
      <c r="B11" s="25" t="s">
        <v>85</v>
      </c>
      <c r="C11" s="72">
        <v>144</v>
      </c>
      <c r="D11" s="72">
        <v>147</v>
      </c>
      <c r="E11" s="72">
        <v>145.5</v>
      </c>
      <c r="F11" s="72">
        <v>291</v>
      </c>
      <c r="H11" s="33">
        <v>9</v>
      </c>
      <c r="I11" s="25" t="s">
        <v>17</v>
      </c>
      <c r="J11" s="72">
        <v>139</v>
      </c>
      <c r="K11" s="72">
        <v>166</v>
      </c>
      <c r="L11" s="72">
        <v>152.5</v>
      </c>
      <c r="M11" s="72">
        <v>305</v>
      </c>
      <c r="N11"/>
      <c r="O11" s="33">
        <v>9</v>
      </c>
      <c r="P11" s="25" t="s">
        <v>65</v>
      </c>
      <c r="Q11" s="72">
        <v>182</v>
      </c>
      <c r="R11" s="72">
        <v>193</v>
      </c>
      <c r="S11" s="72">
        <v>187.5</v>
      </c>
      <c r="T11" s="72">
        <v>375</v>
      </c>
      <c r="V11" s="33">
        <v>9</v>
      </c>
      <c r="W11" s="25"/>
      <c r="X11" s="33"/>
      <c r="Y11" s="33"/>
      <c r="Z11" s="33"/>
      <c r="AA11" s="33"/>
      <c r="AB11"/>
      <c r="AC11" s="33">
        <v>9</v>
      </c>
      <c r="AD11" s="25"/>
      <c r="AE11" s="33"/>
      <c r="AF11" s="33"/>
      <c r="AG11" s="33"/>
      <c r="AH11" s="33"/>
      <c r="AI11"/>
      <c r="AJ11" s="33">
        <v>9</v>
      </c>
      <c r="AK11" s="25"/>
      <c r="AL11" s="33"/>
      <c r="AM11" s="33"/>
      <c r="AN11" s="33"/>
      <c r="AO11" s="33"/>
      <c r="AP11"/>
      <c r="AQ11" s="33">
        <v>9</v>
      </c>
      <c r="AR11" s="25"/>
      <c r="AS11" s="33"/>
      <c r="AT11" s="33"/>
      <c r="AU11" s="33"/>
      <c r="AV11" s="33"/>
      <c r="AW11"/>
      <c r="AX11" s="33">
        <v>9</v>
      </c>
      <c r="AY11" s="25"/>
      <c r="AZ11" s="33"/>
      <c r="BA11" s="33"/>
      <c r="BB11" s="33"/>
      <c r="BC11" s="33"/>
      <c r="BD11"/>
      <c r="BE11" s="33">
        <v>9</v>
      </c>
      <c r="BF11" s="25"/>
      <c r="BG11" s="33"/>
      <c r="BH11" s="33"/>
      <c r="BI11" s="33"/>
      <c r="BJ11" s="33"/>
      <c r="BK11"/>
      <c r="BL11" s="33">
        <v>9</v>
      </c>
      <c r="BM11" s="25"/>
      <c r="BN11" s="33"/>
      <c r="BO11" s="33"/>
      <c r="BP11" s="33"/>
      <c r="BQ11" s="33"/>
      <c r="BR11"/>
    </row>
    <row r="12" spans="1:70" ht="15.75" thickBot="1" x14ac:dyDescent="0.3">
      <c r="A12" s="33">
        <v>10</v>
      </c>
      <c r="B12" s="25" t="s">
        <v>30</v>
      </c>
      <c r="C12" s="72">
        <v>179</v>
      </c>
      <c r="D12" s="72">
        <v>202</v>
      </c>
      <c r="E12" s="72">
        <v>190.5</v>
      </c>
      <c r="F12" s="72">
        <v>381</v>
      </c>
      <c r="H12" s="33">
        <v>10</v>
      </c>
      <c r="I12" s="25" t="s">
        <v>88</v>
      </c>
      <c r="J12" s="72">
        <v>155</v>
      </c>
      <c r="K12" s="72">
        <v>170</v>
      </c>
      <c r="L12" s="72">
        <v>162.5</v>
      </c>
      <c r="M12" s="72">
        <v>325</v>
      </c>
      <c r="N12"/>
      <c r="O12" s="33">
        <v>10</v>
      </c>
      <c r="P12" s="25" t="s">
        <v>18</v>
      </c>
      <c r="Q12" s="72">
        <v>114</v>
      </c>
      <c r="R12" s="72">
        <v>150</v>
      </c>
      <c r="S12" s="72">
        <v>132</v>
      </c>
      <c r="T12" s="72">
        <v>264</v>
      </c>
      <c r="V12" s="33">
        <v>10</v>
      </c>
      <c r="W12" s="25"/>
      <c r="X12" s="33"/>
      <c r="Y12" s="33"/>
      <c r="Z12" s="33"/>
      <c r="AA12" s="33"/>
      <c r="AB12"/>
      <c r="AC12" s="33">
        <v>10</v>
      </c>
      <c r="AD12" s="25"/>
      <c r="AE12" s="33"/>
      <c r="AF12" s="33"/>
      <c r="AG12" s="33"/>
      <c r="AH12" s="33"/>
      <c r="AI12"/>
      <c r="AJ12" s="33">
        <v>10</v>
      </c>
      <c r="AK12" s="25"/>
      <c r="AL12" s="33"/>
      <c r="AM12" s="33"/>
      <c r="AN12" s="33"/>
      <c r="AO12" s="33"/>
      <c r="AP12"/>
      <c r="AQ12" s="33">
        <v>10</v>
      </c>
      <c r="AR12" s="25"/>
      <c r="AS12" s="33"/>
      <c r="AT12" s="33"/>
      <c r="AU12" s="33"/>
      <c r="AV12" s="33"/>
      <c r="AW12"/>
      <c r="AX12" s="33">
        <v>10</v>
      </c>
      <c r="AY12" s="25"/>
      <c r="AZ12" s="33"/>
      <c r="BA12" s="33"/>
      <c r="BB12" s="33"/>
      <c r="BC12" s="33"/>
      <c r="BD12"/>
      <c r="BE12" s="33">
        <v>10</v>
      </c>
      <c r="BF12" s="25"/>
      <c r="BG12" s="33"/>
      <c r="BH12" s="33"/>
      <c r="BI12" s="33"/>
      <c r="BJ12" s="33"/>
      <c r="BK12"/>
      <c r="BL12" s="33">
        <v>10</v>
      </c>
      <c r="BM12" s="25"/>
      <c r="BN12" s="33"/>
      <c r="BO12" s="33"/>
      <c r="BP12" s="33"/>
      <c r="BQ12" s="33"/>
      <c r="BR12"/>
    </row>
    <row r="13" spans="1:70" ht="15.75" thickBot="1" x14ac:dyDescent="0.3">
      <c r="A13" s="33">
        <v>11</v>
      </c>
      <c r="B13" s="25" t="s">
        <v>40</v>
      </c>
      <c r="C13" s="72">
        <v>127</v>
      </c>
      <c r="D13" s="72">
        <v>133</v>
      </c>
      <c r="E13" s="72">
        <v>130</v>
      </c>
      <c r="F13" s="72">
        <v>260</v>
      </c>
      <c r="H13" s="33">
        <v>11</v>
      </c>
      <c r="I13" s="25" t="s">
        <v>65</v>
      </c>
      <c r="J13" s="72">
        <v>180</v>
      </c>
      <c r="K13" s="72">
        <v>201</v>
      </c>
      <c r="L13" s="72">
        <v>190.5</v>
      </c>
      <c r="M13" s="72">
        <v>381</v>
      </c>
      <c r="N13"/>
      <c r="O13" s="33">
        <v>11</v>
      </c>
      <c r="P13" s="25" t="s">
        <v>41</v>
      </c>
      <c r="Q13" s="72">
        <v>194</v>
      </c>
      <c r="R13" s="72">
        <v>148</v>
      </c>
      <c r="S13" s="72">
        <v>171</v>
      </c>
      <c r="T13" s="72">
        <v>342</v>
      </c>
      <c r="V13" s="33">
        <v>11</v>
      </c>
      <c r="W13" s="25"/>
      <c r="X13" s="33"/>
      <c r="Y13" s="33"/>
      <c r="Z13" s="33"/>
      <c r="AA13" s="33"/>
      <c r="AB13"/>
      <c r="AC13" s="33">
        <v>11</v>
      </c>
      <c r="AD13" s="25"/>
      <c r="AE13" s="33"/>
      <c r="AF13" s="33"/>
      <c r="AG13" s="33"/>
      <c r="AH13" s="33"/>
      <c r="AI13"/>
      <c r="AJ13" s="33">
        <v>11</v>
      </c>
      <c r="AK13" s="25"/>
      <c r="AL13" s="33"/>
      <c r="AM13" s="33"/>
      <c r="AN13" s="33"/>
      <c r="AO13" s="33"/>
      <c r="AP13"/>
      <c r="AQ13" s="33">
        <v>11</v>
      </c>
      <c r="AR13" s="25"/>
      <c r="AS13" s="33"/>
      <c r="AT13" s="33"/>
      <c r="AU13" s="33"/>
      <c r="AV13" s="33"/>
      <c r="AW13"/>
      <c r="AX13" s="33">
        <v>11</v>
      </c>
      <c r="AY13" s="25"/>
      <c r="AZ13" s="33"/>
      <c r="BA13" s="33"/>
      <c r="BB13" s="33"/>
      <c r="BC13" s="33"/>
      <c r="BD13"/>
      <c r="BE13" s="33">
        <v>11</v>
      </c>
      <c r="BF13" s="25"/>
      <c r="BG13" s="33"/>
      <c r="BH13" s="33"/>
      <c r="BI13" s="33"/>
      <c r="BJ13" s="33"/>
      <c r="BK13"/>
      <c r="BL13" s="33">
        <v>11</v>
      </c>
      <c r="BM13" s="25"/>
      <c r="BN13" s="33"/>
      <c r="BO13" s="33"/>
      <c r="BP13" s="33"/>
      <c r="BQ13" s="33"/>
      <c r="BR13"/>
    </row>
    <row r="14" spans="1:70" ht="15.75" thickBot="1" x14ac:dyDescent="0.3">
      <c r="A14" s="33">
        <v>12</v>
      </c>
      <c r="B14" s="25" t="s">
        <v>65</v>
      </c>
      <c r="C14" s="72">
        <v>159</v>
      </c>
      <c r="D14" s="72">
        <v>167</v>
      </c>
      <c r="E14" s="72">
        <v>163</v>
      </c>
      <c r="F14" s="72">
        <v>326</v>
      </c>
      <c r="H14" s="33">
        <v>12</v>
      </c>
      <c r="I14" s="25" t="s">
        <v>263</v>
      </c>
      <c r="J14" s="72">
        <v>149</v>
      </c>
      <c r="K14" s="72">
        <v>132</v>
      </c>
      <c r="L14" s="72">
        <v>140.5</v>
      </c>
      <c r="M14" s="72">
        <v>281</v>
      </c>
      <c r="N14"/>
      <c r="O14" s="33">
        <v>12</v>
      </c>
      <c r="P14" s="25" t="s">
        <v>38</v>
      </c>
      <c r="Q14" s="72">
        <v>164</v>
      </c>
      <c r="R14" s="72">
        <v>123</v>
      </c>
      <c r="S14" s="72">
        <v>143.5</v>
      </c>
      <c r="T14" s="72">
        <v>287</v>
      </c>
      <c r="V14" s="33">
        <v>12</v>
      </c>
      <c r="W14" s="25"/>
      <c r="X14" s="33"/>
      <c r="Y14" s="33"/>
      <c r="Z14" s="33"/>
      <c r="AA14" s="33"/>
      <c r="AB14"/>
      <c r="AC14" s="33">
        <v>12</v>
      </c>
      <c r="AD14" s="25"/>
      <c r="AE14" s="33"/>
      <c r="AF14" s="33"/>
      <c r="AG14" s="33"/>
      <c r="AH14" s="33"/>
      <c r="AI14"/>
      <c r="AJ14" s="33">
        <v>12</v>
      </c>
      <c r="AK14" s="25"/>
      <c r="AL14" s="33"/>
      <c r="AM14" s="33"/>
      <c r="AN14" s="33"/>
      <c r="AO14" s="33"/>
      <c r="AP14"/>
      <c r="AQ14" s="33">
        <v>12</v>
      </c>
      <c r="AR14" s="25"/>
      <c r="AS14" s="33"/>
      <c r="AT14" s="33"/>
      <c r="AU14" s="33"/>
      <c r="AV14" s="33"/>
      <c r="AW14"/>
      <c r="AX14" s="33">
        <v>12</v>
      </c>
      <c r="AY14" s="25"/>
      <c r="AZ14" s="33"/>
      <c r="BA14" s="33"/>
      <c r="BB14" s="33"/>
      <c r="BC14" s="33"/>
      <c r="BD14"/>
      <c r="BE14" s="33">
        <v>12</v>
      </c>
      <c r="BF14" s="25"/>
      <c r="BG14" s="33"/>
      <c r="BH14" s="33"/>
      <c r="BI14" s="33"/>
      <c r="BJ14" s="33"/>
      <c r="BK14"/>
      <c r="BL14" s="33">
        <v>12</v>
      </c>
      <c r="BM14" s="25"/>
      <c r="BN14" s="33"/>
      <c r="BO14" s="33"/>
      <c r="BP14" s="33"/>
      <c r="BQ14" s="33"/>
      <c r="BR14"/>
    </row>
    <row r="15" spans="1:70" ht="15.75" thickBot="1" x14ac:dyDescent="0.3">
      <c r="A15" s="33">
        <v>13</v>
      </c>
      <c r="B15" s="25" t="s">
        <v>230</v>
      </c>
      <c r="C15" s="72">
        <v>118</v>
      </c>
      <c r="D15" s="72">
        <v>157</v>
      </c>
      <c r="E15" s="72">
        <v>137.5</v>
      </c>
      <c r="F15" s="72">
        <v>275</v>
      </c>
      <c r="H15" s="33">
        <v>13</v>
      </c>
      <c r="I15" s="25" t="s">
        <v>230</v>
      </c>
      <c r="J15" s="72">
        <v>133</v>
      </c>
      <c r="K15" s="72">
        <v>124</v>
      </c>
      <c r="L15" s="72">
        <v>128.5</v>
      </c>
      <c r="M15" s="72">
        <v>257</v>
      </c>
      <c r="N15"/>
      <c r="O15" s="33">
        <v>13</v>
      </c>
      <c r="P15" s="25" t="s">
        <v>106</v>
      </c>
      <c r="Q15" s="72">
        <v>212</v>
      </c>
      <c r="R15" s="72">
        <v>266</v>
      </c>
      <c r="S15" s="72">
        <v>239</v>
      </c>
      <c r="T15" s="72">
        <v>478</v>
      </c>
      <c r="V15" s="33">
        <v>13</v>
      </c>
      <c r="W15" s="25"/>
      <c r="X15" s="33"/>
      <c r="Y15" s="33"/>
      <c r="Z15" s="33"/>
      <c r="AA15" s="33"/>
      <c r="AB15"/>
      <c r="AC15" s="33">
        <v>13</v>
      </c>
      <c r="AD15" s="25"/>
      <c r="AE15" s="33"/>
      <c r="AF15" s="33"/>
      <c r="AG15" s="33"/>
      <c r="AH15" s="33"/>
      <c r="AI15"/>
      <c r="AJ15" s="33">
        <v>13</v>
      </c>
      <c r="AK15" s="25"/>
      <c r="AL15" s="33"/>
      <c r="AM15" s="33"/>
      <c r="AN15" s="33"/>
      <c r="AO15" s="33"/>
      <c r="AP15"/>
      <c r="AQ15" s="33">
        <v>13</v>
      </c>
      <c r="AR15" s="25"/>
      <c r="AS15" s="33"/>
      <c r="AT15" s="33"/>
      <c r="AU15" s="33"/>
      <c r="AV15" s="33"/>
      <c r="AW15"/>
      <c r="AX15" s="33">
        <v>13</v>
      </c>
      <c r="AY15" s="25"/>
      <c r="AZ15" s="33"/>
      <c r="BA15" s="33"/>
      <c r="BB15" s="33"/>
      <c r="BC15" s="33"/>
      <c r="BD15"/>
      <c r="BE15" s="33">
        <v>13</v>
      </c>
      <c r="BF15" s="25"/>
      <c r="BG15" s="33"/>
      <c r="BH15" s="33"/>
      <c r="BI15" s="33"/>
      <c r="BJ15" s="33"/>
      <c r="BK15"/>
      <c r="BL15" s="33">
        <v>13</v>
      </c>
      <c r="BM15" s="25"/>
      <c r="BN15" s="33"/>
      <c r="BO15" s="33"/>
      <c r="BP15" s="33"/>
      <c r="BQ15" s="33"/>
      <c r="BR15"/>
    </row>
    <row r="16" spans="1:70" ht="15.75" thickBot="1" x14ac:dyDescent="0.3">
      <c r="A16" s="33">
        <v>14</v>
      </c>
      <c r="B16" s="25" t="s">
        <v>18</v>
      </c>
      <c r="C16" s="72">
        <v>144</v>
      </c>
      <c r="D16" s="72">
        <v>114</v>
      </c>
      <c r="E16" s="72">
        <v>129</v>
      </c>
      <c r="F16" s="72">
        <v>258</v>
      </c>
      <c r="H16" s="33">
        <v>14</v>
      </c>
      <c r="I16" s="25" t="s">
        <v>18</v>
      </c>
      <c r="J16" s="72">
        <v>146</v>
      </c>
      <c r="K16" s="72">
        <v>202</v>
      </c>
      <c r="L16" s="72">
        <v>174</v>
      </c>
      <c r="M16" s="72">
        <v>348</v>
      </c>
      <c r="N16"/>
      <c r="O16" s="33">
        <v>14</v>
      </c>
      <c r="P16" s="25" t="s">
        <v>22</v>
      </c>
      <c r="Q16" s="72">
        <v>202</v>
      </c>
      <c r="R16" s="72">
        <v>165</v>
      </c>
      <c r="S16" s="72">
        <v>183.5</v>
      </c>
      <c r="T16" s="72">
        <v>367</v>
      </c>
      <c r="V16" s="33">
        <v>14</v>
      </c>
      <c r="W16" s="25"/>
      <c r="X16" s="33"/>
      <c r="Y16" s="33"/>
      <c r="Z16" s="33"/>
      <c r="AA16" s="33"/>
      <c r="AB16"/>
      <c r="AC16" s="33">
        <v>14</v>
      </c>
      <c r="AD16" s="25"/>
      <c r="AE16" s="33"/>
      <c r="AF16" s="33"/>
      <c r="AG16" s="33"/>
      <c r="AH16" s="33"/>
      <c r="AI16"/>
      <c r="AJ16" s="33">
        <v>14</v>
      </c>
      <c r="AK16" s="25"/>
      <c r="AL16" s="33"/>
      <c r="AM16" s="33"/>
      <c r="AN16" s="33"/>
      <c r="AO16" s="33"/>
      <c r="AP16"/>
      <c r="AQ16" s="33">
        <v>14</v>
      </c>
      <c r="AR16" s="25"/>
      <c r="AS16" s="33"/>
      <c r="AT16" s="33"/>
      <c r="AU16" s="33"/>
      <c r="AV16" s="33"/>
      <c r="AW16"/>
      <c r="AX16" s="33">
        <v>14</v>
      </c>
      <c r="AY16" s="25"/>
      <c r="AZ16" s="33"/>
      <c r="BA16" s="33"/>
      <c r="BB16" s="33"/>
      <c r="BC16" s="33"/>
      <c r="BD16"/>
      <c r="BE16" s="33">
        <v>14</v>
      </c>
      <c r="BF16" s="25"/>
      <c r="BG16" s="33"/>
      <c r="BH16" s="33"/>
      <c r="BI16" s="33"/>
      <c r="BJ16" s="33"/>
      <c r="BK16"/>
      <c r="BL16" s="33">
        <v>14</v>
      </c>
      <c r="BM16" s="25"/>
      <c r="BN16" s="33"/>
      <c r="BO16" s="33"/>
      <c r="BP16" s="33"/>
      <c r="BQ16" s="33"/>
      <c r="BR16"/>
    </row>
    <row r="17" spans="1:70" ht="15.75" thickBot="1" x14ac:dyDescent="0.3">
      <c r="A17" s="33">
        <v>15</v>
      </c>
      <c r="B17" s="25" t="s">
        <v>41</v>
      </c>
      <c r="C17" s="72">
        <v>138</v>
      </c>
      <c r="D17" s="72">
        <v>144</v>
      </c>
      <c r="E17" s="72">
        <v>141</v>
      </c>
      <c r="F17" s="72">
        <v>282</v>
      </c>
      <c r="H17" s="33">
        <v>15</v>
      </c>
      <c r="I17" s="25" t="s">
        <v>41</v>
      </c>
      <c r="J17" s="72">
        <v>142</v>
      </c>
      <c r="K17" s="72">
        <v>151</v>
      </c>
      <c r="L17" s="72">
        <v>146.5</v>
      </c>
      <c r="M17" s="72">
        <v>293</v>
      </c>
      <c r="N17"/>
      <c r="O17" s="33">
        <v>15</v>
      </c>
      <c r="P17" s="25" t="s">
        <v>99</v>
      </c>
      <c r="Q17" s="72">
        <v>159</v>
      </c>
      <c r="R17" s="72">
        <v>126</v>
      </c>
      <c r="S17" s="72">
        <v>142.5</v>
      </c>
      <c r="T17" s="72">
        <v>285</v>
      </c>
      <c r="V17" s="33">
        <v>15</v>
      </c>
      <c r="W17" s="25"/>
      <c r="X17" s="33"/>
      <c r="Y17" s="33"/>
      <c r="Z17" s="33"/>
      <c r="AA17" s="33"/>
      <c r="AB17"/>
      <c r="AC17" s="33">
        <v>15</v>
      </c>
      <c r="AD17" s="25"/>
      <c r="AE17" s="33"/>
      <c r="AF17" s="33"/>
      <c r="AG17" s="33"/>
      <c r="AH17" s="33"/>
      <c r="AI17"/>
      <c r="AJ17" s="33">
        <v>15</v>
      </c>
      <c r="AK17" s="25"/>
      <c r="AL17" s="33"/>
      <c r="AM17" s="33"/>
      <c r="AN17" s="33"/>
      <c r="AO17" s="33"/>
      <c r="AP17"/>
      <c r="AQ17" s="33">
        <v>15</v>
      </c>
      <c r="AR17" s="25"/>
      <c r="AS17" s="33"/>
      <c r="AT17" s="33"/>
      <c r="AU17" s="33"/>
      <c r="AV17" s="33"/>
      <c r="AW17"/>
      <c r="AX17" s="33">
        <v>15</v>
      </c>
      <c r="AY17" s="25"/>
      <c r="AZ17" s="33"/>
      <c r="BA17" s="33"/>
      <c r="BB17" s="33"/>
      <c r="BC17" s="33"/>
      <c r="BD17"/>
      <c r="BE17" s="33">
        <v>15</v>
      </c>
      <c r="BF17" s="25"/>
      <c r="BG17" s="33"/>
      <c r="BH17" s="33"/>
      <c r="BI17" s="33"/>
      <c r="BJ17" s="33"/>
      <c r="BK17"/>
      <c r="BL17" s="33">
        <v>15</v>
      </c>
      <c r="BM17" s="25"/>
      <c r="BN17" s="33"/>
      <c r="BO17" s="33"/>
      <c r="BP17" s="33"/>
      <c r="BQ17" s="33"/>
      <c r="BR17"/>
    </row>
    <row r="18" spans="1:70" ht="15.75" thickBot="1" x14ac:dyDescent="0.3">
      <c r="A18" s="33">
        <v>16</v>
      </c>
      <c r="B18" s="25" t="s">
        <v>106</v>
      </c>
      <c r="C18" s="72">
        <v>137</v>
      </c>
      <c r="D18" s="72">
        <v>151</v>
      </c>
      <c r="E18" s="72">
        <v>144</v>
      </c>
      <c r="F18" s="72">
        <v>288</v>
      </c>
      <c r="H18" s="33">
        <v>16</v>
      </c>
      <c r="I18" s="25" t="s">
        <v>34</v>
      </c>
      <c r="J18" s="72">
        <v>183</v>
      </c>
      <c r="K18" s="72">
        <v>181</v>
      </c>
      <c r="L18" s="72">
        <v>182</v>
      </c>
      <c r="M18" s="72">
        <v>364</v>
      </c>
      <c r="N18"/>
      <c r="O18" s="33">
        <v>16</v>
      </c>
      <c r="P18" s="25" t="s">
        <v>46</v>
      </c>
      <c r="Q18" s="72">
        <v>174</v>
      </c>
      <c r="R18" s="72">
        <v>120</v>
      </c>
      <c r="S18" s="72">
        <v>147</v>
      </c>
      <c r="T18" s="72">
        <v>294</v>
      </c>
      <c r="V18" s="33">
        <v>16</v>
      </c>
      <c r="W18" s="25"/>
      <c r="X18" s="33"/>
      <c r="Y18" s="33"/>
      <c r="Z18" s="33"/>
      <c r="AA18" s="33"/>
      <c r="AB18"/>
      <c r="AC18" s="33">
        <v>16</v>
      </c>
      <c r="AD18" s="25"/>
      <c r="AE18" s="33"/>
      <c r="AF18" s="33"/>
      <c r="AG18" s="33"/>
      <c r="AH18" s="33"/>
      <c r="AI18"/>
      <c r="AJ18" s="33">
        <v>16</v>
      </c>
      <c r="AK18" s="25"/>
      <c r="AL18" s="33"/>
      <c r="AM18" s="33"/>
      <c r="AN18" s="33"/>
      <c r="AO18" s="33"/>
      <c r="AP18"/>
      <c r="AQ18" s="33">
        <v>16</v>
      </c>
      <c r="AR18" s="25"/>
      <c r="AS18" s="33"/>
      <c r="AT18" s="33"/>
      <c r="AU18" s="33"/>
      <c r="AV18" s="33"/>
      <c r="AW18"/>
      <c r="AX18" s="33">
        <v>16</v>
      </c>
      <c r="AY18" s="25"/>
      <c r="AZ18" s="33"/>
      <c r="BA18" s="33"/>
      <c r="BB18" s="33"/>
      <c r="BC18" s="33"/>
      <c r="BD18"/>
      <c r="BE18" s="33">
        <v>16</v>
      </c>
      <c r="BF18" s="25"/>
      <c r="BG18" s="33"/>
      <c r="BH18" s="33"/>
      <c r="BI18" s="33"/>
      <c r="BJ18" s="33"/>
      <c r="BK18"/>
      <c r="BL18" s="33">
        <v>16</v>
      </c>
      <c r="BM18" s="25"/>
      <c r="BN18" s="33"/>
      <c r="BO18" s="33"/>
      <c r="BP18" s="33"/>
      <c r="BQ18" s="33"/>
      <c r="BR18"/>
    </row>
    <row r="19" spans="1:70" ht="15.75" thickBot="1" x14ac:dyDescent="0.3">
      <c r="A19" s="33">
        <v>17</v>
      </c>
      <c r="B19" s="25" t="s">
        <v>46</v>
      </c>
      <c r="C19" s="72">
        <v>118</v>
      </c>
      <c r="D19" s="72">
        <v>155</v>
      </c>
      <c r="E19" s="72">
        <v>136.5</v>
      </c>
      <c r="F19" s="72">
        <v>273</v>
      </c>
      <c r="H19" s="33">
        <v>17</v>
      </c>
      <c r="I19" s="25" t="s">
        <v>106</v>
      </c>
      <c r="J19" s="72">
        <v>177</v>
      </c>
      <c r="K19" s="72">
        <v>160</v>
      </c>
      <c r="L19" s="72">
        <v>168.5</v>
      </c>
      <c r="M19" s="72">
        <v>337</v>
      </c>
      <c r="N19"/>
      <c r="O19" s="33">
        <v>17</v>
      </c>
      <c r="P19" s="25" t="s">
        <v>36</v>
      </c>
      <c r="Q19" s="72">
        <v>137</v>
      </c>
      <c r="R19" s="72">
        <v>158</v>
      </c>
      <c r="S19" s="72">
        <v>147.5</v>
      </c>
      <c r="T19" s="72">
        <v>295</v>
      </c>
      <c r="V19" s="33">
        <v>17</v>
      </c>
      <c r="W19" s="25"/>
      <c r="X19" s="33"/>
      <c r="Y19" s="33"/>
      <c r="Z19" s="33"/>
      <c r="AA19" s="33"/>
      <c r="AB19"/>
      <c r="AC19" s="33">
        <v>17</v>
      </c>
      <c r="AD19" s="25"/>
      <c r="AE19" s="33"/>
      <c r="AF19" s="33"/>
      <c r="AG19" s="33"/>
      <c r="AH19" s="33"/>
      <c r="AI19"/>
      <c r="AJ19" s="33">
        <v>17</v>
      </c>
      <c r="AK19" s="25"/>
      <c r="AL19" s="33"/>
      <c r="AM19" s="33"/>
      <c r="AN19" s="33"/>
      <c r="AO19" s="33"/>
      <c r="AP19"/>
      <c r="AQ19" s="33">
        <v>17</v>
      </c>
      <c r="AR19" s="25"/>
      <c r="AS19" s="33"/>
      <c r="AT19" s="33"/>
      <c r="AU19" s="33"/>
      <c r="AV19" s="33"/>
      <c r="AW19"/>
      <c r="AX19" s="33">
        <v>17</v>
      </c>
      <c r="AY19" s="25"/>
      <c r="AZ19" s="33"/>
      <c r="BA19" s="33"/>
      <c r="BB19" s="33"/>
      <c r="BC19" s="33"/>
      <c r="BD19"/>
      <c r="BE19" s="33">
        <v>17</v>
      </c>
      <c r="BF19" s="25"/>
      <c r="BG19" s="33"/>
      <c r="BH19" s="33"/>
      <c r="BI19" s="33"/>
      <c r="BJ19" s="33"/>
      <c r="BK19"/>
      <c r="BL19" s="33">
        <v>17</v>
      </c>
      <c r="BM19" s="25"/>
      <c r="BN19" s="33"/>
      <c r="BO19" s="33"/>
      <c r="BP19" s="33"/>
      <c r="BQ19" s="33"/>
      <c r="BR19"/>
    </row>
    <row r="20" spans="1:70" ht="15.75" thickBot="1" x14ac:dyDescent="0.3">
      <c r="A20" s="33">
        <v>18</v>
      </c>
      <c r="B20" s="25" t="s">
        <v>36</v>
      </c>
      <c r="C20" s="72">
        <v>127</v>
      </c>
      <c r="D20" s="72">
        <v>136</v>
      </c>
      <c r="E20" s="72">
        <v>131.5</v>
      </c>
      <c r="F20" s="72">
        <v>263</v>
      </c>
      <c r="H20" s="33">
        <v>18</v>
      </c>
      <c r="I20" s="25" t="s">
        <v>60</v>
      </c>
      <c r="J20" s="72">
        <v>130</v>
      </c>
      <c r="K20" s="72">
        <v>171</v>
      </c>
      <c r="L20" s="72">
        <v>150.5</v>
      </c>
      <c r="M20" s="72">
        <v>301</v>
      </c>
      <c r="N20"/>
      <c r="O20" s="33">
        <v>18</v>
      </c>
      <c r="P20" s="25" t="s">
        <v>100</v>
      </c>
      <c r="Q20" s="72">
        <v>154</v>
      </c>
      <c r="R20" s="72">
        <v>166</v>
      </c>
      <c r="S20" s="72">
        <v>160</v>
      </c>
      <c r="T20" s="72">
        <v>320</v>
      </c>
      <c r="V20" s="33">
        <v>18</v>
      </c>
      <c r="W20" s="25"/>
      <c r="X20" s="33"/>
      <c r="Y20" s="33"/>
      <c r="Z20" s="33"/>
      <c r="AA20" s="33"/>
      <c r="AB20"/>
      <c r="AC20" s="33">
        <v>18</v>
      </c>
      <c r="AD20" s="25"/>
      <c r="AE20" s="33"/>
      <c r="AF20" s="33"/>
      <c r="AG20" s="33"/>
      <c r="AH20" s="33"/>
      <c r="AI20"/>
      <c r="AJ20" s="33">
        <v>18</v>
      </c>
      <c r="AK20" s="25"/>
      <c r="AL20" s="33"/>
      <c r="AM20" s="33"/>
      <c r="AN20" s="33"/>
      <c r="AO20" s="33"/>
      <c r="AP20"/>
      <c r="AQ20" s="33">
        <v>18</v>
      </c>
      <c r="AR20" s="25"/>
      <c r="AS20" s="33"/>
      <c r="AT20" s="33"/>
      <c r="AU20" s="33"/>
      <c r="AV20" s="33"/>
      <c r="AW20"/>
      <c r="AX20" s="33">
        <v>18</v>
      </c>
      <c r="AY20" s="25"/>
      <c r="AZ20" s="33"/>
      <c r="BA20" s="33"/>
      <c r="BB20" s="33"/>
      <c r="BC20" s="33"/>
      <c r="BD20"/>
      <c r="BE20" s="33">
        <v>18</v>
      </c>
      <c r="BF20" s="25"/>
      <c r="BG20" s="33"/>
      <c r="BH20" s="33"/>
      <c r="BI20" s="33"/>
      <c r="BJ20" s="33"/>
      <c r="BK20"/>
      <c r="BL20" s="33">
        <v>18</v>
      </c>
      <c r="BM20" s="25"/>
      <c r="BN20" s="33"/>
      <c r="BO20" s="33"/>
      <c r="BP20" s="33"/>
      <c r="BQ20" s="33"/>
      <c r="BR20"/>
    </row>
    <row r="21" spans="1:70" ht="15.75" thickBot="1" x14ac:dyDescent="0.3">
      <c r="A21" s="33">
        <v>19</v>
      </c>
      <c r="B21" s="25" t="s">
        <v>100</v>
      </c>
      <c r="C21" s="72">
        <v>163</v>
      </c>
      <c r="D21" s="72">
        <v>139</v>
      </c>
      <c r="E21" s="72">
        <v>151</v>
      </c>
      <c r="F21" s="72">
        <v>302</v>
      </c>
      <c r="H21" s="33">
        <v>19</v>
      </c>
      <c r="I21" s="25" t="s">
        <v>22</v>
      </c>
      <c r="J21" s="72">
        <v>163</v>
      </c>
      <c r="K21" s="72">
        <v>179</v>
      </c>
      <c r="L21" s="72">
        <v>171</v>
      </c>
      <c r="M21" s="72">
        <v>342</v>
      </c>
      <c r="N21"/>
      <c r="O21" s="33">
        <v>19</v>
      </c>
      <c r="P21" s="25" t="s">
        <v>72</v>
      </c>
      <c r="Q21" s="72">
        <v>179</v>
      </c>
      <c r="R21" s="72">
        <v>186</v>
      </c>
      <c r="S21" s="72">
        <v>182.5</v>
      </c>
      <c r="T21" s="72">
        <v>365</v>
      </c>
      <c r="V21" s="33">
        <v>19</v>
      </c>
      <c r="W21" s="25"/>
      <c r="X21" s="33"/>
      <c r="Y21" s="33"/>
      <c r="Z21" s="33"/>
      <c r="AA21" s="33"/>
      <c r="AB21"/>
      <c r="AC21" s="33">
        <v>19</v>
      </c>
      <c r="AD21" s="25"/>
      <c r="AE21" s="33"/>
      <c r="AF21" s="33"/>
      <c r="AG21" s="33"/>
      <c r="AH21" s="33"/>
      <c r="AI21"/>
      <c r="AJ21" s="33">
        <v>19</v>
      </c>
      <c r="AK21" s="25"/>
      <c r="AL21" s="33"/>
      <c r="AM21" s="33"/>
      <c r="AN21" s="33"/>
      <c r="AO21" s="33"/>
      <c r="AP21"/>
      <c r="AQ21" s="33">
        <v>19</v>
      </c>
      <c r="AR21" s="25"/>
      <c r="AS21" s="33"/>
      <c r="AT21" s="33"/>
      <c r="AU21" s="33"/>
      <c r="AV21" s="33"/>
      <c r="AW21"/>
      <c r="AX21" s="33">
        <v>19</v>
      </c>
      <c r="AY21" s="25"/>
      <c r="AZ21" s="33"/>
      <c r="BA21" s="33"/>
      <c r="BB21" s="33"/>
      <c r="BC21" s="33"/>
      <c r="BD21"/>
      <c r="BE21" s="33">
        <v>19</v>
      </c>
      <c r="BF21" s="25"/>
      <c r="BG21" s="33"/>
      <c r="BH21" s="33"/>
      <c r="BI21" s="33"/>
      <c r="BJ21" s="33"/>
      <c r="BK21"/>
      <c r="BL21" s="33">
        <v>19</v>
      </c>
      <c r="BM21" s="25"/>
      <c r="BN21" s="33"/>
      <c r="BO21" s="33"/>
      <c r="BP21" s="33"/>
      <c r="BQ21" s="33"/>
      <c r="BR21"/>
    </row>
    <row r="22" spans="1:70" ht="15.75" thickBot="1" x14ac:dyDescent="0.3">
      <c r="A22" s="33">
        <v>20</v>
      </c>
      <c r="B22" s="25" t="s">
        <v>56</v>
      </c>
      <c r="C22" s="72">
        <v>156</v>
      </c>
      <c r="D22" s="72">
        <v>198</v>
      </c>
      <c r="E22" s="72">
        <v>177</v>
      </c>
      <c r="F22" s="72">
        <v>354</v>
      </c>
      <c r="H22" s="33">
        <v>20</v>
      </c>
      <c r="I22" s="25" t="s">
        <v>99</v>
      </c>
      <c r="J22" s="72">
        <v>112</v>
      </c>
      <c r="K22" s="72">
        <v>137</v>
      </c>
      <c r="L22" s="72">
        <v>124.5</v>
      </c>
      <c r="M22" s="72">
        <v>249</v>
      </c>
      <c r="N22"/>
      <c r="O22" s="33">
        <v>20</v>
      </c>
      <c r="P22" s="25" t="s">
        <v>25</v>
      </c>
      <c r="Q22" s="72">
        <v>133</v>
      </c>
      <c r="R22" s="72">
        <v>143</v>
      </c>
      <c r="S22" s="72">
        <v>138</v>
      </c>
      <c r="T22" s="72">
        <v>276</v>
      </c>
      <c r="V22" s="33">
        <v>20</v>
      </c>
      <c r="W22" s="25"/>
      <c r="X22" s="33"/>
      <c r="Y22" s="33"/>
      <c r="Z22" s="33"/>
      <c r="AA22" s="33"/>
      <c r="AB22"/>
      <c r="AC22" s="33">
        <v>20</v>
      </c>
      <c r="AD22" s="25"/>
      <c r="AE22" s="33"/>
      <c r="AF22" s="33"/>
      <c r="AG22" s="33"/>
      <c r="AH22" s="33"/>
      <c r="AI22"/>
      <c r="AJ22" s="33">
        <v>20</v>
      </c>
      <c r="AK22" s="25"/>
      <c r="AL22" s="33"/>
      <c r="AM22" s="33"/>
      <c r="AN22" s="33"/>
      <c r="AO22" s="33"/>
      <c r="AP22"/>
      <c r="AQ22" s="33">
        <v>20</v>
      </c>
      <c r="AR22" s="25"/>
      <c r="AS22" s="33"/>
      <c r="AT22" s="33"/>
      <c r="AU22" s="33"/>
      <c r="AV22" s="33"/>
      <c r="AW22"/>
      <c r="AX22" s="33">
        <v>20</v>
      </c>
      <c r="AY22" s="25"/>
      <c r="AZ22" s="33"/>
      <c r="BA22" s="33"/>
      <c r="BB22" s="33"/>
      <c r="BC22" s="33"/>
      <c r="BD22"/>
      <c r="BE22" s="33">
        <v>20</v>
      </c>
      <c r="BF22" s="25"/>
      <c r="BG22" s="33"/>
      <c r="BH22" s="33"/>
      <c r="BI22" s="33"/>
      <c r="BJ22" s="33"/>
      <c r="BK22"/>
      <c r="BL22" s="33">
        <v>20</v>
      </c>
      <c r="BM22" s="25"/>
      <c r="BN22" s="33"/>
      <c r="BO22" s="33"/>
      <c r="BP22" s="33"/>
      <c r="BQ22" s="33"/>
      <c r="BR22"/>
    </row>
    <row r="23" spans="1:70" ht="15.75" thickBot="1" x14ac:dyDescent="0.3">
      <c r="A23" s="33">
        <v>21</v>
      </c>
      <c r="B23" s="25" t="s">
        <v>72</v>
      </c>
      <c r="C23" s="72">
        <v>159</v>
      </c>
      <c r="D23" s="72">
        <v>134</v>
      </c>
      <c r="E23" s="72">
        <v>146.5</v>
      </c>
      <c r="F23" s="72">
        <v>293</v>
      </c>
      <c r="H23" s="33">
        <v>21</v>
      </c>
      <c r="I23" s="25" t="s">
        <v>36</v>
      </c>
      <c r="J23" s="72">
        <v>163</v>
      </c>
      <c r="K23" s="72">
        <v>161</v>
      </c>
      <c r="L23" s="72">
        <v>162</v>
      </c>
      <c r="M23" s="72">
        <v>324</v>
      </c>
      <c r="N23"/>
      <c r="O23" s="33">
        <v>21</v>
      </c>
      <c r="P23" s="25" t="s">
        <v>108</v>
      </c>
      <c r="Q23" s="72">
        <v>156</v>
      </c>
      <c r="R23" s="72">
        <v>153</v>
      </c>
      <c r="S23" s="72">
        <v>154.5</v>
      </c>
      <c r="T23" s="72">
        <v>309</v>
      </c>
      <c r="V23" s="33">
        <v>21</v>
      </c>
      <c r="W23" s="25"/>
      <c r="X23" s="33"/>
      <c r="Y23" s="33"/>
      <c r="Z23" s="33"/>
      <c r="AA23" s="33"/>
      <c r="AB23"/>
      <c r="AC23" s="33">
        <v>21</v>
      </c>
      <c r="AD23" s="25"/>
      <c r="AE23" s="33"/>
      <c r="AF23" s="33"/>
      <c r="AG23" s="33"/>
      <c r="AH23" s="33"/>
      <c r="AI23"/>
      <c r="AJ23" s="33">
        <v>21</v>
      </c>
      <c r="AK23" s="25"/>
      <c r="AL23" s="33"/>
      <c r="AM23" s="33"/>
      <c r="AN23" s="33"/>
      <c r="AO23" s="33"/>
      <c r="AP23"/>
      <c r="AQ23" s="33">
        <v>21</v>
      </c>
      <c r="AR23" s="25"/>
      <c r="AS23" s="33"/>
      <c r="AT23" s="33"/>
      <c r="AU23" s="33"/>
      <c r="AV23" s="33"/>
      <c r="AW23"/>
      <c r="AX23" s="33">
        <v>21</v>
      </c>
      <c r="AY23" s="25"/>
      <c r="AZ23" s="33"/>
      <c r="BA23" s="33"/>
      <c r="BB23" s="33"/>
      <c r="BC23" s="33"/>
      <c r="BD23"/>
      <c r="BE23" s="33">
        <v>21</v>
      </c>
      <c r="BF23" s="25"/>
      <c r="BG23" s="33"/>
      <c r="BH23" s="33"/>
      <c r="BI23" s="33"/>
      <c r="BJ23" s="33"/>
      <c r="BK23"/>
      <c r="BL23" s="33">
        <v>21</v>
      </c>
      <c r="BM23" s="25"/>
      <c r="BN23" s="33"/>
      <c r="BO23" s="33"/>
      <c r="BP23" s="33"/>
      <c r="BQ23" s="33"/>
      <c r="BR23"/>
    </row>
    <row r="24" spans="1:70" ht="15.75" thickBot="1" x14ac:dyDescent="0.3">
      <c r="A24" s="33">
        <v>22</v>
      </c>
      <c r="B24" s="25" t="s">
        <v>239</v>
      </c>
      <c r="C24" s="72">
        <v>202</v>
      </c>
      <c r="D24" s="72">
        <v>186</v>
      </c>
      <c r="E24" s="72">
        <v>194</v>
      </c>
      <c r="F24" s="72">
        <v>388</v>
      </c>
      <c r="H24" s="33">
        <v>22</v>
      </c>
      <c r="I24" s="25" t="s">
        <v>100</v>
      </c>
      <c r="J24" s="72">
        <v>213</v>
      </c>
      <c r="K24" s="72">
        <v>163</v>
      </c>
      <c r="L24" s="72">
        <v>188</v>
      </c>
      <c r="M24" s="72">
        <v>376</v>
      </c>
      <c r="N24"/>
      <c r="O24" s="33">
        <v>22</v>
      </c>
      <c r="P24" s="25" t="s">
        <v>81</v>
      </c>
      <c r="Q24" s="72">
        <v>189</v>
      </c>
      <c r="R24" s="72">
        <v>201</v>
      </c>
      <c r="S24" s="72">
        <v>195</v>
      </c>
      <c r="T24" s="72">
        <v>390</v>
      </c>
      <c r="V24" s="33">
        <v>22</v>
      </c>
      <c r="W24" s="25"/>
      <c r="X24" s="33"/>
      <c r="Y24" s="33"/>
      <c r="Z24" s="33"/>
      <c r="AA24" s="33"/>
      <c r="AB24"/>
      <c r="AC24" s="33">
        <v>22</v>
      </c>
      <c r="AD24" s="25"/>
      <c r="AE24" s="33"/>
      <c r="AF24" s="33"/>
      <c r="AG24" s="33"/>
      <c r="AH24" s="33"/>
      <c r="AI24"/>
      <c r="AJ24" s="33">
        <v>22</v>
      </c>
      <c r="AK24" s="25"/>
      <c r="AL24" s="33"/>
      <c r="AM24" s="33"/>
      <c r="AN24" s="33"/>
      <c r="AO24" s="33"/>
      <c r="AP24"/>
      <c r="AQ24" s="33">
        <v>22</v>
      </c>
      <c r="AR24" s="25"/>
      <c r="AS24" s="33"/>
      <c r="AT24" s="33"/>
      <c r="AU24" s="33"/>
      <c r="AV24" s="33"/>
      <c r="AW24"/>
      <c r="AX24" s="33">
        <v>22</v>
      </c>
      <c r="AY24" s="25"/>
      <c r="AZ24" s="33"/>
      <c r="BA24" s="33"/>
      <c r="BB24" s="33"/>
      <c r="BC24" s="33"/>
      <c r="BD24"/>
      <c r="BE24" s="33">
        <v>22</v>
      </c>
      <c r="BF24" s="25"/>
      <c r="BG24" s="33"/>
      <c r="BH24" s="33"/>
      <c r="BI24" s="33"/>
      <c r="BJ24" s="33"/>
      <c r="BK24"/>
      <c r="BL24" s="33">
        <v>22</v>
      </c>
      <c r="BM24" s="25"/>
      <c r="BN24" s="33"/>
      <c r="BO24" s="33"/>
      <c r="BP24" s="33"/>
      <c r="BQ24" s="33"/>
      <c r="BR24"/>
    </row>
    <row r="25" spans="1:70" ht="15.75" thickBot="1" x14ac:dyDescent="0.3">
      <c r="A25" s="33">
        <v>23</v>
      </c>
      <c r="B25" s="25" t="s">
        <v>86</v>
      </c>
      <c r="C25" s="72">
        <v>147</v>
      </c>
      <c r="D25" s="72">
        <v>115</v>
      </c>
      <c r="E25" s="72">
        <v>131</v>
      </c>
      <c r="F25" s="72">
        <v>262</v>
      </c>
      <c r="H25" s="33">
        <v>23</v>
      </c>
      <c r="I25" s="25" t="s">
        <v>72</v>
      </c>
      <c r="J25" s="72">
        <v>168</v>
      </c>
      <c r="K25" s="72">
        <v>157</v>
      </c>
      <c r="L25" s="72">
        <v>162.5</v>
      </c>
      <c r="M25" s="72">
        <v>325</v>
      </c>
      <c r="N25"/>
      <c r="O25" s="33">
        <v>23</v>
      </c>
      <c r="P25" s="25" t="s">
        <v>14</v>
      </c>
      <c r="Q25" s="72">
        <v>178</v>
      </c>
      <c r="R25" s="72">
        <v>186</v>
      </c>
      <c r="S25" s="72">
        <v>182</v>
      </c>
      <c r="T25" s="72">
        <v>364</v>
      </c>
      <c r="V25" s="33">
        <v>23</v>
      </c>
      <c r="W25" s="25"/>
      <c r="X25" s="33"/>
      <c r="Y25" s="33"/>
      <c r="Z25" s="33"/>
      <c r="AA25" s="33"/>
      <c r="AB25"/>
      <c r="AC25" s="33">
        <v>23</v>
      </c>
      <c r="AD25" s="25"/>
      <c r="AE25" s="33"/>
      <c r="AF25" s="33"/>
      <c r="AG25" s="33"/>
      <c r="AH25" s="33"/>
      <c r="AI25"/>
      <c r="AJ25" s="33">
        <v>23</v>
      </c>
      <c r="AK25" s="25"/>
      <c r="AL25" s="33"/>
      <c r="AM25" s="33"/>
      <c r="AN25" s="33"/>
      <c r="AO25" s="33"/>
      <c r="AP25"/>
      <c r="AQ25" s="33">
        <v>23</v>
      </c>
      <c r="AR25" s="25"/>
      <c r="AS25" s="33"/>
      <c r="AT25" s="33"/>
      <c r="AU25" s="33"/>
      <c r="AV25" s="33"/>
      <c r="AW25"/>
      <c r="AX25" s="33">
        <v>23</v>
      </c>
      <c r="AY25" s="25"/>
      <c r="AZ25" s="33"/>
      <c r="BA25" s="33"/>
      <c r="BB25" s="33"/>
      <c r="BC25" s="33"/>
      <c r="BD25"/>
      <c r="BE25" s="33">
        <v>23</v>
      </c>
      <c r="BF25" s="25"/>
      <c r="BG25" s="33"/>
      <c r="BH25" s="33"/>
      <c r="BI25" s="33"/>
      <c r="BJ25" s="33"/>
      <c r="BK25"/>
      <c r="BL25" s="33">
        <v>23</v>
      </c>
      <c r="BM25" s="25"/>
      <c r="BN25" s="33"/>
      <c r="BO25" s="33"/>
      <c r="BP25" s="33"/>
      <c r="BQ25" s="33"/>
      <c r="BR25"/>
    </row>
    <row r="26" spans="1:70" ht="15.75" thickBot="1" x14ac:dyDescent="0.3">
      <c r="A26" s="33">
        <v>24</v>
      </c>
      <c r="B26" s="25" t="s">
        <v>25</v>
      </c>
      <c r="C26" s="72">
        <v>115</v>
      </c>
      <c r="D26" s="72">
        <v>163</v>
      </c>
      <c r="E26" s="72">
        <v>139</v>
      </c>
      <c r="F26" s="72">
        <v>278</v>
      </c>
      <c r="H26" s="33">
        <v>24</v>
      </c>
      <c r="I26" s="25" t="s">
        <v>25</v>
      </c>
      <c r="J26" s="72">
        <v>171</v>
      </c>
      <c r="K26" s="72">
        <v>138</v>
      </c>
      <c r="L26" s="72">
        <v>154.5</v>
      </c>
      <c r="M26" s="72">
        <v>309</v>
      </c>
      <c r="N26"/>
      <c r="O26" s="33">
        <v>24</v>
      </c>
      <c r="P26" s="25" t="s">
        <v>43</v>
      </c>
      <c r="Q26" s="72">
        <v>148</v>
      </c>
      <c r="R26" s="72">
        <v>216</v>
      </c>
      <c r="S26" s="72">
        <v>182</v>
      </c>
      <c r="T26" s="72">
        <v>364</v>
      </c>
      <c r="V26" s="33">
        <v>24</v>
      </c>
      <c r="W26" s="25"/>
      <c r="X26" s="33"/>
      <c r="Y26" s="33"/>
      <c r="Z26" s="33"/>
      <c r="AA26" s="33"/>
      <c r="AB26"/>
      <c r="AC26" s="33">
        <v>24</v>
      </c>
      <c r="AD26" s="25"/>
      <c r="AE26" s="33"/>
      <c r="AF26" s="33"/>
      <c r="AG26" s="33"/>
      <c r="AH26" s="33"/>
      <c r="AI26"/>
      <c r="AJ26" s="33">
        <v>24</v>
      </c>
      <c r="AK26" s="25"/>
      <c r="AL26" s="33"/>
      <c r="AM26" s="33"/>
      <c r="AN26" s="33"/>
      <c r="AO26" s="33"/>
      <c r="AP26"/>
      <c r="AQ26" s="33">
        <v>24</v>
      </c>
      <c r="AR26" s="25"/>
      <c r="AS26" s="33"/>
      <c r="AT26" s="33"/>
      <c r="AU26" s="33"/>
      <c r="AV26" s="33"/>
      <c r="AW26"/>
      <c r="AX26" s="33">
        <v>24</v>
      </c>
      <c r="AY26" s="25"/>
      <c r="AZ26" s="33"/>
      <c r="BA26" s="33"/>
      <c r="BB26" s="33"/>
      <c r="BC26" s="33"/>
      <c r="BD26"/>
      <c r="BE26" s="33">
        <v>24</v>
      </c>
      <c r="BF26" s="25"/>
      <c r="BG26" s="33"/>
      <c r="BH26" s="33"/>
      <c r="BI26" s="33"/>
      <c r="BJ26" s="33"/>
      <c r="BK26"/>
      <c r="BL26" s="33">
        <v>24</v>
      </c>
      <c r="BM26" s="25"/>
      <c r="BN26" s="33"/>
      <c r="BO26" s="33"/>
      <c r="BP26" s="33"/>
      <c r="BQ26" s="33"/>
      <c r="BR26"/>
    </row>
    <row r="27" spans="1:70" ht="15.75" thickBot="1" x14ac:dyDescent="0.3">
      <c r="A27" s="33">
        <v>25</v>
      </c>
      <c r="B27" s="25" t="s">
        <v>66</v>
      </c>
      <c r="C27" s="72">
        <v>204</v>
      </c>
      <c r="D27" s="72">
        <v>190</v>
      </c>
      <c r="E27" s="72">
        <v>197</v>
      </c>
      <c r="F27" s="72">
        <v>394</v>
      </c>
      <c r="H27" s="33">
        <v>25</v>
      </c>
      <c r="I27" s="25" t="s">
        <v>108</v>
      </c>
      <c r="J27" s="72">
        <v>162</v>
      </c>
      <c r="K27" s="72">
        <v>172</v>
      </c>
      <c r="L27" s="72">
        <v>167</v>
      </c>
      <c r="M27" s="72">
        <v>334</v>
      </c>
      <c r="N27"/>
      <c r="O27" s="33">
        <v>25</v>
      </c>
      <c r="P27" s="25" t="s">
        <v>78</v>
      </c>
      <c r="Q27" s="72">
        <v>167</v>
      </c>
      <c r="R27" s="72">
        <v>198</v>
      </c>
      <c r="S27" s="72">
        <v>182.5</v>
      </c>
      <c r="T27" s="72">
        <v>365</v>
      </c>
      <c r="V27" s="33">
        <v>25</v>
      </c>
      <c r="W27" s="25"/>
      <c r="X27" s="33"/>
      <c r="Y27" s="33"/>
      <c r="Z27" s="33"/>
      <c r="AA27" s="33"/>
      <c r="AB27"/>
      <c r="AC27" s="33">
        <v>25</v>
      </c>
      <c r="AD27" s="25"/>
      <c r="AE27" s="33"/>
      <c r="AF27" s="33"/>
      <c r="AG27" s="33"/>
      <c r="AH27" s="33"/>
      <c r="AI27"/>
      <c r="AJ27" s="33">
        <v>25</v>
      </c>
      <c r="AK27" s="25"/>
      <c r="AL27" s="33"/>
      <c r="AM27" s="33"/>
      <c r="AN27" s="33"/>
      <c r="AO27" s="33"/>
      <c r="AP27"/>
      <c r="AQ27" s="33">
        <v>25</v>
      </c>
      <c r="AR27" s="25"/>
      <c r="AS27" s="33"/>
      <c r="AT27" s="33"/>
      <c r="AU27" s="33"/>
      <c r="AV27" s="33"/>
      <c r="AW27"/>
      <c r="AX27" s="33">
        <v>25</v>
      </c>
      <c r="AY27" s="25"/>
      <c r="AZ27" s="33"/>
      <c r="BA27" s="33"/>
      <c r="BB27" s="33"/>
      <c r="BC27" s="33"/>
      <c r="BD27"/>
      <c r="BE27" s="33">
        <v>25</v>
      </c>
      <c r="BF27" s="25"/>
      <c r="BG27" s="33"/>
      <c r="BH27" s="33"/>
      <c r="BI27" s="33"/>
      <c r="BJ27" s="33"/>
      <c r="BK27"/>
      <c r="BL27" s="33">
        <v>25</v>
      </c>
      <c r="BM27" s="25"/>
      <c r="BN27" s="33"/>
      <c r="BO27" s="33"/>
      <c r="BP27" s="33"/>
      <c r="BQ27" s="33"/>
      <c r="BR27"/>
    </row>
    <row r="28" spans="1:70" ht="15.75" thickBot="1" x14ac:dyDescent="0.3">
      <c r="A28" s="33">
        <v>26</v>
      </c>
      <c r="B28" s="25" t="s">
        <v>14</v>
      </c>
      <c r="C28" s="72">
        <v>127</v>
      </c>
      <c r="D28" s="72">
        <v>189</v>
      </c>
      <c r="E28" s="72">
        <v>158</v>
      </c>
      <c r="F28" s="72">
        <v>316</v>
      </c>
      <c r="H28" s="33">
        <v>26</v>
      </c>
      <c r="I28" s="25" t="s">
        <v>66</v>
      </c>
      <c r="J28" s="72">
        <v>175</v>
      </c>
      <c r="K28" s="72">
        <v>189</v>
      </c>
      <c r="L28" s="72">
        <v>182</v>
      </c>
      <c r="M28" s="72">
        <v>364</v>
      </c>
      <c r="N28"/>
      <c r="O28" s="33">
        <v>26</v>
      </c>
      <c r="P28" s="25" t="s">
        <v>45</v>
      </c>
      <c r="Q28" s="72">
        <v>137</v>
      </c>
      <c r="R28" s="72">
        <v>171</v>
      </c>
      <c r="S28" s="72">
        <v>154</v>
      </c>
      <c r="T28" s="72">
        <v>308</v>
      </c>
      <c r="V28" s="33">
        <v>26</v>
      </c>
      <c r="W28" s="25"/>
      <c r="X28" s="33"/>
      <c r="Y28" s="33"/>
      <c r="Z28" s="33"/>
      <c r="AA28" s="33"/>
      <c r="AB28"/>
      <c r="AC28" s="33">
        <v>26</v>
      </c>
      <c r="AD28" s="25"/>
      <c r="AE28" s="33"/>
      <c r="AF28" s="33"/>
      <c r="AG28" s="33"/>
      <c r="AH28" s="33"/>
      <c r="AI28"/>
      <c r="AJ28" s="33">
        <v>26</v>
      </c>
      <c r="AK28" s="25"/>
      <c r="AL28" s="33"/>
      <c r="AM28" s="33"/>
      <c r="AN28" s="33"/>
      <c r="AO28" s="33"/>
      <c r="AP28"/>
      <c r="AQ28" s="33">
        <v>26</v>
      </c>
      <c r="AR28" s="25"/>
      <c r="AS28" s="33"/>
      <c r="AT28" s="33"/>
      <c r="AU28" s="33"/>
      <c r="AV28" s="33"/>
      <c r="AW28"/>
      <c r="AX28" s="33">
        <v>26</v>
      </c>
      <c r="AY28" s="25"/>
      <c r="AZ28" s="33"/>
      <c r="BA28" s="33"/>
      <c r="BB28" s="33"/>
      <c r="BC28" s="33"/>
      <c r="BD28"/>
      <c r="BE28" s="33">
        <v>26</v>
      </c>
      <c r="BF28" s="25"/>
      <c r="BG28" s="33"/>
      <c r="BH28" s="33"/>
      <c r="BI28" s="33"/>
      <c r="BJ28" s="33"/>
      <c r="BK28"/>
      <c r="BL28" s="33">
        <v>26</v>
      </c>
      <c r="BM28" s="25"/>
      <c r="BN28" s="33"/>
      <c r="BO28" s="33"/>
      <c r="BP28" s="33"/>
      <c r="BQ28" s="33"/>
      <c r="BR28"/>
    </row>
    <row r="29" spans="1:70" ht="15.75" thickBot="1" x14ac:dyDescent="0.3">
      <c r="A29" s="33">
        <v>27</v>
      </c>
      <c r="B29" s="25" t="s">
        <v>43</v>
      </c>
      <c r="C29" s="72">
        <v>132</v>
      </c>
      <c r="D29" s="72">
        <v>188</v>
      </c>
      <c r="E29" s="72">
        <v>160</v>
      </c>
      <c r="F29" s="72">
        <v>320</v>
      </c>
      <c r="H29" s="33">
        <v>27</v>
      </c>
      <c r="I29" s="25" t="s">
        <v>78</v>
      </c>
      <c r="J29" s="72">
        <v>202</v>
      </c>
      <c r="K29" s="72">
        <v>174</v>
      </c>
      <c r="L29" s="72">
        <v>188</v>
      </c>
      <c r="M29" s="72">
        <v>376</v>
      </c>
      <c r="N29"/>
      <c r="O29" s="33">
        <v>27</v>
      </c>
      <c r="P29" s="25"/>
      <c r="Q29" s="33"/>
      <c r="R29" s="33"/>
      <c r="S29" s="33"/>
      <c r="T29" s="33"/>
      <c r="V29" s="33">
        <v>27</v>
      </c>
      <c r="W29" s="25"/>
      <c r="X29" s="33"/>
      <c r="Y29" s="33"/>
      <c r="Z29" s="33"/>
      <c r="AA29" s="33"/>
      <c r="AB29"/>
      <c r="AC29" s="33">
        <v>27</v>
      </c>
      <c r="AD29" s="25"/>
      <c r="AE29" s="33"/>
      <c r="AF29" s="33"/>
      <c r="AG29" s="33"/>
      <c r="AH29" s="33"/>
      <c r="AI29"/>
      <c r="AJ29" s="33">
        <v>27</v>
      </c>
      <c r="AK29" s="25"/>
      <c r="AL29" s="33"/>
      <c r="AM29" s="33"/>
      <c r="AN29" s="33"/>
      <c r="AO29" s="33"/>
      <c r="AP29"/>
      <c r="AQ29" s="33">
        <v>27</v>
      </c>
      <c r="AR29" s="25"/>
      <c r="AS29" s="33"/>
      <c r="AT29" s="33"/>
      <c r="AU29" s="33"/>
      <c r="AV29" s="33"/>
      <c r="AW29"/>
      <c r="AX29" s="33">
        <v>27</v>
      </c>
      <c r="AY29" s="25"/>
      <c r="AZ29" s="33"/>
      <c r="BA29" s="33"/>
      <c r="BB29" s="33"/>
      <c r="BC29" s="33"/>
      <c r="BD29"/>
      <c r="BE29" s="33">
        <v>27</v>
      </c>
      <c r="BF29" s="25"/>
      <c r="BG29" s="33"/>
      <c r="BH29" s="33"/>
      <c r="BI29" s="33"/>
      <c r="BJ29" s="33"/>
      <c r="BK29"/>
      <c r="BL29" s="33">
        <v>27</v>
      </c>
      <c r="BM29" s="25"/>
      <c r="BN29" s="33"/>
      <c r="BO29" s="33"/>
      <c r="BP29" s="33"/>
      <c r="BQ29" s="33"/>
      <c r="BR29"/>
    </row>
    <row r="30" spans="1:70" ht="15.75" thickBot="1" x14ac:dyDescent="0.3">
      <c r="A30" s="33">
        <v>28</v>
      </c>
      <c r="B30" s="25" t="s">
        <v>45</v>
      </c>
      <c r="C30" s="72">
        <v>148</v>
      </c>
      <c r="D30" s="72">
        <v>129</v>
      </c>
      <c r="E30" s="72">
        <v>138.5</v>
      </c>
      <c r="F30" s="72">
        <v>277</v>
      </c>
      <c r="H30" s="33">
        <v>28</v>
      </c>
      <c r="I30" s="25" t="s">
        <v>45</v>
      </c>
      <c r="J30" s="72">
        <v>132</v>
      </c>
      <c r="K30" s="72">
        <v>175</v>
      </c>
      <c r="L30" s="72">
        <v>153.5</v>
      </c>
      <c r="M30" s="72">
        <v>307</v>
      </c>
      <c r="N30"/>
      <c r="O30" s="33">
        <v>28</v>
      </c>
      <c r="P30" s="25"/>
      <c r="Q30" s="33"/>
      <c r="R30" s="33"/>
      <c r="S30" s="33"/>
      <c r="T30" s="33"/>
      <c r="V30" s="33">
        <v>28</v>
      </c>
      <c r="W30" s="25"/>
      <c r="X30" s="33"/>
      <c r="Y30" s="33"/>
      <c r="Z30" s="33"/>
      <c r="AA30" s="33"/>
      <c r="AB30"/>
      <c r="AC30" s="33">
        <v>28</v>
      </c>
      <c r="AD30" s="25"/>
      <c r="AE30" s="33"/>
      <c r="AF30" s="33"/>
      <c r="AG30" s="33"/>
      <c r="AH30" s="33"/>
      <c r="AI30"/>
      <c r="AJ30" s="33">
        <v>28</v>
      </c>
      <c r="AK30" s="25"/>
      <c r="AL30" s="33"/>
      <c r="AM30" s="33"/>
      <c r="AN30" s="33"/>
      <c r="AO30" s="33"/>
      <c r="AP30"/>
      <c r="AQ30" s="33">
        <v>28</v>
      </c>
      <c r="AR30" s="25"/>
      <c r="AS30" s="33"/>
      <c r="AT30" s="33"/>
      <c r="AU30" s="33"/>
      <c r="AV30" s="33"/>
      <c r="AW30"/>
      <c r="AX30" s="33">
        <v>28</v>
      </c>
      <c r="AY30" s="25"/>
      <c r="AZ30" s="33"/>
      <c r="BA30" s="33"/>
      <c r="BB30" s="33"/>
      <c r="BC30" s="33"/>
      <c r="BD30"/>
      <c r="BE30" s="33">
        <v>28</v>
      </c>
      <c r="BF30" s="25"/>
      <c r="BG30" s="33"/>
      <c r="BH30" s="33"/>
      <c r="BI30" s="33"/>
      <c r="BJ30" s="33"/>
      <c r="BK30"/>
      <c r="BL30" s="33">
        <v>28</v>
      </c>
      <c r="BM30" s="25"/>
      <c r="BN30" s="33"/>
      <c r="BO30" s="33"/>
      <c r="BP30" s="33"/>
      <c r="BQ30" s="33"/>
      <c r="BR30"/>
    </row>
    <row r="31" spans="1:70" ht="15.75" thickBot="1" x14ac:dyDescent="0.3">
      <c r="A31" s="33"/>
      <c r="B31" s="25"/>
      <c r="C31" s="33"/>
      <c r="D31" s="33"/>
      <c r="E31" s="33"/>
      <c r="F31" s="33"/>
      <c r="H31" s="33"/>
      <c r="I31" s="25"/>
      <c r="J31" s="33"/>
      <c r="K31" s="33"/>
      <c r="L31" s="33"/>
      <c r="M31" s="33"/>
      <c r="N31"/>
      <c r="O31" s="33"/>
      <c r="P31" s="25"/>
      <c r="Q31" s="33"/>
      <c r="R31" s="33"/>
      <c r="S31" s="33"/>
      <c r="T31" s="33"/>
      <c r="V31" s="33"/>
      <c r="W31" s="25"/>
      <c r="X31" s="33"/>
      <c r="Y31" s="33"/>
      <c r="Z31" s="33"/>
      <c r="AA31" s="33"/>
      <c r="AB31"/>
      <c r="AC31" s="33"/>
      <c r="AD31" s="25"/>
      <c r="AE31" s="33"/>
      <c r="AF31" s="33"/>
      <c r="AG31" s="33"/>
      <c r="AH31" s="33"/>
      <c r="AI31"/>
      <c r="AJ31" s="33"/>
      <c r="AK31" s="25"/>
      <c r="AL31" s="33"/>
      <c r="AM31" s="33"/>
      <c r="AN31" s="33"/>
      <c r="AO31" s="33"/>
      <c r="AP31"/>
      <c r="AQ31" s="33"/>
      <c r="AR31" s="25"/>
      <c r="AS31" s="33"/>
      <c r="AT31" s="33"/>
      <c r="AU31" s="33"/>
      <c r="AV31" s="33"/>
      <c r="AW31"/>
      <c r="AX31" s="33"/>
      <c r="AY31" s="25"/>
      <c r="AZ31" s="33"/>
      <c r="BA31" s="33"/>
      <c r="BB31" s="33"/>
      <c r="BC31" s="33"/>
      <c r="BD31"/>
      <c r="BE31" s="33"/>
      <c r="BF31" s="25"/>
      <c r="BG31" s="33"/>
      <c r="BH31" s="33"/>
      <c r="BI31" s="33"/>
      <c r="BJ31" s="33"/>
      <c r="BK31"/>
      <c r="BL31" s="33"/>
      <c r="BM31" s="25"/>
      <c r="BN31" s="33"/>
      <c r="BO31" s="33"/>
      <c r="BP31" s="33"/>
      <c r="BQ31" s="33"/>
      <c r="BR31"/>
    </row>
    <row r="32" spans="1:70" ht="16.5" thickBot="1" x14ac:dyDescent="0.3">
      <c r="D32" s="59" t="s">
        <v>82</v>
      </c>
      <c r="E32" s="59">
        <f>SUM(C3:D31)</f>
        <v>8600</v>
      </c>
      <c r="F32" s="59">
        <f>COUNT(C3:D31)</f>
        <v>56</v>
      </c>
      <c r="G32" s="60">
        <f>SUM(E32/F32)</f>
        <v>153.57142857142858</v>
      </c>
      <c r="H32" s="42"/>
      <c r="I32" s="33"/>
      <c r="J32" s="33"/>
      <c r="K32" s="59" t="s">
        <v>82</v>
      </c>
      <c r="L32" s="59">
        <f>SUM(J3:K31)</f>
        <v>9196</v>
      </c>
      <c r="M32" s="59">
        <f>COUNT(J3:K31)</f>
        <v>56</v>
      </c>
      <c r="N32" s="60">
        <f>SUM(L32/M32)</f>
        <v>164.21428571428572</v>
      </c>
      <c r="R32" s="59" t="s">
        <v>82</v>
      </c>
      <c r="S32" s="59">
        <f>SUM(Q3:R31)</f>
        <v>8584</v>
      </c>
      <c r="T32" s="59">
        <f>COUNT(Q3:R31)</f>
        <v>52</v>
      </c>
      <c r="U32" s="60">
        <f>SUM(S32/T32)</f>
        <v>165.07692307692307</v>
      </c>
      <c r="V32" s="42"/>
      <c r="W32" s="33"/>
      <c r="X32" s="33"/>
      <c r="Y32" s="59" t="s">
        <v>82</v>
      </c>
      <c r="Z32" s="59">
        <f>SUM(X3:Y31)</f>
        <v>0</v>
      </c>
      <c r="AA32" s="59">
        <f>COUNT(X3:Y31)</f>
        <v>0</v>
      </c>
      <c r="AB32" s="60" t="e">
        <f>SUM(Z32/AA32)</f>
        <v>#DIV/0!</v>
      </c>
      <c r="AC32" s="42"/>
      <c r="AD32" s="33"/>
      <c r="AE32" s="33"/>
      <c r="AF32" s="59" t="s">
        <v>82</v>
      </c>
      <c r="AG32" s="59">
        <f>SUM(AE3:AF31)</f>
        <v>0</v>
      </c>
      <c r="AH32" s="59">
        <f>COUNT(AE3:AF31)</f>
        <v>0</v>
      </c>
      <c r="AI32" s="60" t="e">
        <f>SUM(AG32/AH32)</f>
        <v>#DIV/0!</v>
      </c>
      <c r="AJ32" s="42"/>
      <c r="AK32" s="33"/>
      <c r="AL32" s="33"/>
      <c r="AM32" s="59" t="s">
        <v>82</v>
      </c>
      <c r="AN32" s="59">
        <f>SUM(AL3:AM31)</f>
        <v>0</v>
      </c>
      <c r="AO32" s="59">
        <f>COUNT(AL3:AM31)</f>
        <v>0</v>
      </c>
      <c r="AP32" s="60" t="e">
        <f>SUM(AN32/AO32)</f>
        <v>#DIV/0!</v>
      </c>
      <c r="AQ32" s="42"/>
      <c r="AR32" s="33"/>
      <c r="AS32" s="33"/>
      <c r="AT32" s="59" t="s">
        <v>82</v>
      </c>
      <c r="AU32" s="59">
        <f>SUM(AS3:AT31)</f>
        <v>0</v>
      </c>
      <c r="AV32" s="59">
        <f>COUNT(AS3:AT31)</f>
        <v>0</v>
      </c>
      <c r="AW32" s="60" t="e">
        <f>SUM(AU32/AV32)</f>
        <v>#DIV/0!</v>
      </c>
      <c r="AX32" s="42"/>
      <c r="AY32" s="33"/>
      <c r="AZ32" s="33"/>
      <c r="BA32" s="59" t="s">
        <v>82</v>
      </c>
      <c r="BB32" s="59">
        <f>SUM(AZ3:BA31)</f>
        <v>0</v>
      </c>
      <c r="BC32" s="59">
        <f>COUNT(AZ3:BA31)</f>
        <v>0</v>
      </c>
      <c r="BD32" s="60" t="e">
        <f>SUM(BB32/BC32)</f>
        <v>#DIV/0!</v>
      </c>
      <c r="BE32" s="42"/>
      <c r="BF32" s="33"/>
      <c r="BG32" s="33"/>
      <c r="BH32" s="59" t="s">
        <v>82</v>
      </c>
      <c r="BI32" s="59">
        <f>SUM(BG3:BH31)</f>
        <v>0</v>
      </c>
      <c r="BJ32" s="59">
        <f>COUNT(BG3:BH31)</f>
        <v>0</v>
      </c>
      <c r="BK32" s="60" t="e">
        <f>SUM(BI32/BJ32)</f>
        <v>#DIV/0!</v>
      </c>
      <c r="BL32" s="42"/>
      <c r="BM32" s="33"/>
      <c r="BN32" s="33"/>
      <c r="BO32" s="59" t="s">
        <v>82</v>
      </c>
      <c r="BP32" s="59">
        <f>SUM(BN3:BO31)</f>
        <v>0</v>
      </c>
      <c r="BQ32" s="59">
        <f>COUNT(BN3:BO31)</f>
        <v>0</v>
      </c>
      <c r="BR32" s="60" t="e">
        <f>SUM(BP32/BQ32)</f>
        <v>#DIV/0!</v>
      </c>
    </row>
    <row r="34" spans="1:70" ht="16.5" thickBot="1" x14ac:dyDescent="0.3">
      <c r="A34" s="109" t="s">
        <v>243</v>
      </c>
      <c r="B34" s="109"/>
      <c r="C34" s="109"/>
      <c r="D34" s="109"/>
      <c r="E34" s="109"/>
      <c r="F34" s="109"/>
      <c r="H34" s="109" t="s">
        <v>245</v>
      </c>
      <c r="I34" s="109"/>
      <c r="J34" s="109"/>
      <c r="K34" s="109"/>
      <c r="L34" s="109"/>
      <c r="O34" s="109" t="s">
        <v>247</v>
      </c>
      <c r="P34" s="109"/>
      <c r="Q34" s="109"/>
      <c r="R34" s="109"/>
      <c r="S34" s="109"/>
      <c r="V34" s="111" t="s">
        <v>250</v>
      </c>
      <c r="W34" s="111"/>
      <c r="X34" s="111"/>
      <c r="Y34" s="111"/>
      <c r="Z34" s="111"/>
      <c r="AA34" s="111"/>
      <c r="AB34" s="65"/>
      <c r="AC34" s="111" t="s">
        <v>251</v>
      </c>
      <c r="AD34" s="111"/>
      <c r="AE34" s="111"/>
      <c r="AF34" s="111"/>
      <c r="AG34" s="111"/>
      <c r="AH34" s="111"/>
      <c r="AI34" s="65"/>
      <c r="AJ34" s="111" t="s">
        <v>253</v>
      </c>
      <c r="AK34" s="111"/>
      <c r="AL34" s="111"/>
      <c r="AM34" s="111"/>
      <c r="AN34" s="111"/>
      <c r="AO34" s="111"/>
      <c r="AP34" s="65"/>
      <c r="AQ34" s="111" t="s">
        <v>255</v>
      </c>
      <c r="AR34" s="111"/>
      <c r="AS34" s="111"/>
      <c r="AT34" s="111"/>
      <c r="AU34" s="111"/>
      <c r="AV34" s="111"/>
      <c r="AW34" s="65"/>
      <c r="AX34" s="111" t="s">
        <v>257</v>
      </c>
      <c r="AY34" s="111"/>
      <c r="AZ34" s="111"/>
      <c r="BA34" s="111"/>
      <c r="BB34" s="111"/>
      <c r="BC34" s="111"/>
      <c r="BD34" s="65"/>
      <c r="BE34" s="111" t="s">
        <v>259</v>
      </c>
      <c r="BF34" s="111"/>
      <c r="BG34" s="111"/>
      <c r="BH34" s="111"/>
      <c r="BI34" s="111"/>
      <c r="BJ34" s="111"/>
      <c r="BK34" s="65"/>
      <c r="BL34" s="111" t="s">
        <v>261</v>
      </c>
      <c r="BM34" s="111"/>
      <c r="BN34" s="111"/>
      <c r="BO34" s="111"/>
      <c r="BP34" s="111"/>
      <c r="BQ34" s="111"/>
      <c r="BR34" s="65"/>
    </row>
    <row r="35" spans="1:70" ht="15.75" thickBot="1" x14ac:dyDescent="0.3">
      <c r="A35" s="43" t="s">
        <v>0</v>
      </c>
      <c r="B35" s="44" t="s">
        <v>1</v>
      </c>
      <c r="C35" s="43" t="s">
        <v>83</v>
      </c>
      <c r="D35" s="43" t="s">
        <v>84</v>
      </c>
      <c r="E35" s="43" t="s">
        <v>12</v>
      </c>
      <c r="F35" s="43" t="s">
        <v>5</v>
      </c>
      <c r="H35" s="43" t="s">
        <v>0</v>
      </c>
      <c r="I35" s="44" t="s">
        <v>1</v>
      </c>
      <c r="J35" s="43" t="s">
        <v>83</v>
      </c>
      <c r="K35" s="43" t="s">
        <v>84</v>
      </c>
      <c r="L35" s="43" t="s">
        <v>12</v>
      </c>
      <c r="M35" s="43" t="s">
        <v>5</v>
      </c>
      <c r="N35" s="33"/>
      <c r="O35" s="43" t="s">
        <v>0</v>
      </c>
      <c r="P35" s="44" t="s">
        <v>1</v>
      </c>
      <c r="Q35" s="43" t="s">
        <v>83</v>
      </c>
      <c r="R35" s="43" t="s">
        <v>84</v>
      </c>
      <c r="S35" s="43" t="s">
        <v>12</v>
      </c>
      <c r="T35" s="43" t="s">
        <v>5</v>
      </c>
      <c r="U35" s="43"/>
      <c r="V35" s="43" t="s">
        <v>0</v>
      </c>
      <c r="W35" s="44" t="s">
        <v>1</v>
      </c>
      <c r="X35" s="43" t="s">
        <v>83</v>
      </c>
      <c r="Y35" s="43" t="s">
        <v>84</v>
      </c>
      <c r="Z35" s="43" t="s">
        <v>12</v>
      </c>
      <c r="AA35" s="43" t="s">
        <v>5</v>
      </c>
      <c r="AB35" s="43"/>
      <c r="AC35" s="43" t="s">
        <v>0</v>
      </c>
      <c r="AD35" s="44" t="s">
        <v>1</v>
      </c>
      <c r="AE35" s="43" t="s">
        <v>83</v>
      </c>
      <c r="AF35" s="43" t="s">
        <v>84</v>
      </c>
      <c r="AG35" s="43" t="s">
        <v>12</v>
      </c>
      <c r="AH35" s="43" t="s">
        <v>5</v>
      </c>
      <c r="AI35" s="43"/>
      <c r="AJ35" s="43" t="s">
        <v>0</v>
      </c>
      <c r="AK35" s="44" t="s">
        <v>1</v>
      </c>
      <c r="AL35" s="43" t="s">
        <v>83</v>
      </c>
      <c r="AM35" s="43" t="s">
        <v>84</v>
      </c>
      <c r="AN35" s="43" t="s">
        <v>12</v>
      </c>
      <c r="AO35" s="43" t="s">
        <v>5</v>
      </c>
      <c r="AP35" s="43"/>
      <c r="AQ35" s="43" t="s">
        <v>0</v>
      </c>
      <c r="AR35" s="44" t="s">
        <v>1</v>
      </c>
      <c r="AS35" s="43" t="s">
        <v>83</v>
      </c>
      <c r="AT35" s="43" t="s">
        <v>84</v>
      </c>
      <c r="AU35" s="43" t="s">
        <v>12</v>
      </c>
      <c r="AV35" s="43" t="s">
        <v>5</v>
      </c>
      <c r="AW35" s="43"/>
      <c r="AX35" s="43" t="s">
        <v>0</v>
      </c>
      <c r="AY35" s="44" t="s">
        <v>1</v>
      </c>
      <c r="AZ35" s="43" t="s">
        <v>83</v>
      </c>
      <c r="BA35" s="43" t="s">
        <v>84</v>
      </c>
      <c r="BB35" s="43" t="s">
        <v>12</v>
      </c>
      <c r="BC35" s="43" t="s">
        <v>5</v>
      </c>
      <c r="BD35" s="43"/>
      <c r="BE35" s="43" t="s">
        <v>0</v>
      </c>
      <c r="BF35" s="44" t="s">
        <v>1</v>
      </c>
      <c r="BG35" s="43" t="s">
        <v>83</v>
      </c>
      <c r="BH35" s="43" t="s">
        <v>84</v>
      </c>
      <c r="BI35" s="43" t="s">
        <v>12</v>
      </c>
      <c r="BJ35" s="43" t="s">
        <v>5</v>
      </c>
      <c r="BK35" s="43"/>
      <c r="BL35" s="43" t="s">
        <v>0</v>
      </c>
      <c r="BM35" s="44" t="s">
        <v>1</v>
      </c>
      <c r="BN35" s="43" t="s">
        <v>83</v>
      </c>
      <c r="BO35" s="43" t="s">
        <v>84</v>
      </c>
      <c r="BP35" s="43" t="s">
        <v>12</v>
      </c>
      <c r="BQ35" s="43" t="s">
        <v>5</v>
      </c>
      <c r="BR35" s="43"/>
    </row>
    <row r="36" spans="1:70" ht="15.75" thickBot="1" x14ac:dyDescent="0.3">
      <c r="A36" s="33">
        <v>1</v>
      </c>
      <c r="B36" s="25" t="s">
        <v>68</v>
      </c>
      <c r="C36" s="72">
        <v>109</v>
      </c>
      <c r="D36" s="72">
        <v>135</v>
      </c>
      <c r="E36" s="72">
        <v>122</v>
      </c>
      <c r="F36" s="72">
        <v>244</v>
      </c>
      <c r="H36" s="33">
        <v>1</v>
      </c>
      <c r="I36" s="25" t="s">
        <v>68</v>
      </c>
      <c r="J36" s="72">
        <v>121</v>
      </c>
      <c r="K36" s="72">
        <v>106</v>
      </c>
      <c r="L36" s="72">
        <v>113.5</v>
      </c>
      <c r="M36" s="72">
        <v>227</v>
      </c>
      <c r="N36"/>
      <c r="O36" s="33">
        <v>1</v>
      </c>
      <c r="P36" s="25" t="s">
        <v>68</v>
      </c>
      <c r="Q36" s="72">
        <v>114</v>
      </c>
      <c r="R36" s="72">
        <v>136</v>
      </c>
      <c r="S36" s="72">
        <v>125</v>
      </c>
      <c r="T36" s="72">
        <v>250</v>
      </c>
      <c r="V36" s="33">
        <v>1</v>
      </c>
      <c r="W36" s="25"/>
      <c r="X36" s="33"/>
      <c r="Y36" s="33"/>
      <c r="Z36" s="33"/>
      <c r="AA36" s="33"/>
      <c r="AB36"/>
      <c r="AC36" s="33">
        <v>1</v>
      </c>
      <c r="AD36" s="25"/>
      <c r="AE36" s="33"/>
      <c r="AF36" s="33"/>
      <c r="AG36" s="33"/>
      <c r="AH36" s="33"/>
      <c r="AI36"/>
      <c r="AJ36" s="33">
        <v>1</v>
      </c>
      <c r="AK36" s="25"/>
      <c r="AL36" s="33"/>
      <c r="AM36" s="33"/>
      <c r="AN36" s="33"/>
      <c r="AO36" s="33"/>
      <c r="AP36"/>
      <c r="AQ36" s="33">
        <v>1</v>
      </c>
      <c r="AR36" s="25"/>
      <c r="AS36" s="33"/>
      <c r="AT36" s="33"/>
      <c r="AU36" s="33"/>
      <c r="AV36" s="33"/>
      <c r="AW36"/>
      <c r="AX36" s="33">
        <v>1</v>
      </c>
      <c r="AY36" s="25"/>
      <c r="AZ36" s="33"/>
      <c r="BA36" s="33"/>
      <c r="BB36" s="33"/>
      <c r="BC36" s="33"/>
      <c r="BD36"/>
      <c r="BE36" s="33">
        <v>1</v>
      </c>
      <c r="BF36" s="25"/>
      <c r="BG36" s="33"/>
      <c r="BH36" s="33"/>
      <c r="BI36" s="33"/>
      <c r="BJ36" s="33"/>
      <c r="BK36"/>
      <c r="BL36" s="33">
        <v>1</v>
      </c>
      <c r="BM36" s="25"/>
      <c r="BN36" s="33"/>
      <c r="BO36" s="33"/>
      <c r="BP36" s="33"/>
      <c r="BQ36" s="33"/>
      <c r="BR36"/>
    </row>
    <row r="37" spans="1:70" ht="15.75" thickBot="1" x14ac:dyDescent="0.3">
      <c r="A37" s="33">
        <v>2</v>
      </c>
      <c r="B37" s="25" t="s">
        <v>127</v>
      </c>
      <c r="C37" s="72">
        <v>169</v>
      </c>
      <c r="D37" s="72">
        <v>183</v>
      </c>
      <c r="E37" s="72">
        <v>176</v>
      </c>
      <c r="F37" s="72">
        <v>352</v>
      </c>
      <c r="H37" s="33">
        <v>2</v>
      </c>
      <c r="I37" s="25" t="s">
        <v>127</v>
      </c>
      <c r="J37" s="72">
        <v>176</v>
      </c>
      <c r="K37" s="72">
        <v>163</v>
      </c>
      <c r="L37" s="72">
        <v>169.5</v>
      </c>
      <c r="M37" s="72">
        <v>339</v>
      </c>
      <c r="N37"/>
      <c r="O37" s="33">
        <v>2</v>
      </c>
      <c r="P37" s="25" t="s">
        <v>20</v>
      </c>
      <c r="Q37" s="72">
        <v>186</v>
      </c>
      <c r="R37" s="72">
        <v>171</v>
      </c>
      <c r="S37" s="72">
        <v>178.5</v>
      </c>
      <c r="T37" s="72">
        <v>357</v>
      </c>
      <c r="V37" s="33">
        <v>2</v>
      </c>
      <c r="W37" s="25"/>
      <c r="X37" s="33"/>
      <c r="Y37" s="33"/>
      <c r="Z37" s="33"/>
      <c r="AA37" s="33"/>
      <c r="AB37"/>
      <c r="AC37" s="33">
        <v>2</v>
      </c>
      <c r="AD37" s="25"/>
      <c r="AE37" s="33"/>
      <c r="AF37" s="33"/>
      <c r="AG37" s="33"/>
      <c r="AH37" s="33"/>
      <c r="AI37"/>
      <c r="AJ37" s="33">
        <v>2</v>
      </c>
      <c r="AK37" s="25"/>
      <c r="AL37" s="33"/>
      <c r="AM37" s="33"/>
      <c r="AN37" s="33"/>
      <c r="AO37" s="33"/>
      <c r="AP37"/>
      <c r="AQ37" s="33">
        <v>2</v>
      </c>
      <c r="AR37" s="25"/>
      <c r="AS37" s="33"/>
      <c r="AT37" s="33"/>
      <c r="AU37" s="33"/>
      <c r="AV37" s="33"/>
      <c r="AW37"/>
      <c r="AX37" s="33">
        <v>2</v>
      </c>
      <c r="AY37" s="25"/>
      <c r="AZ37" s="33"/>
      <c r="BA37" s="33"/>
      <c r="BB37" s="33"/>
      <c r="BC37" s="33"/>
      <c r="BD37"/>
      <c r="BE37" s="33">
        <v>2</v>
      </c>
      <c r="BF37" s="25"/>
      <c r="BG37" s="33"/>
      <c r="BH37" s="33"/>
      <c r="BI37" s="33"/>
      <c r="BJ37" s="33"/>
      <c r="BK37"/>
      <c r="BL37" s="33">
        <v>2</v>
      </c>
      <c r="BM37" s="25"/>
      <c r="BN37" s="33"/>
      <c r="BO37" s="33"/>
      <c r="BP37" s="33"/>
      <c r="BQ37" s="33"/>
      <c r="BR37"/>
    </row>
    <row r="38" spans="1:70" ht="15.75" thickBot="1" x14ac:dyDescent="0.3">
      <c r="A38" s="33">
        <v>3</v>
      </c>
      <c r="B38" s="25" t="s">
        <v>262</v>
      </c>
      <c r="C38" s="72">
        <v>146</v>
      </c>
      <c r="D38" s="72">
        <v>171</v>
      </c>
      <c r="E38" s="72">
        <v>158.5</v>
      </c>
      <c r="F38" s="72">
        <v>317</v>
      </c>
      <c r="H38" s="33">
        <v>3</v>
      </c>
      <c r="I38" s="25" t="s">
        <v>51</v>
      </c>
      <c r="J38" s="72">
        <v>144</v>
      </c>
      <c r="K38" s="72">
        <v>143</v>
      </c>
      <c r="L38" s="72">
        <v>143.5</v>
      </c>
      <c r="M38" s="72">
        <v>287</v>
      </c>
      <c r="N38"/>
      <c r="O38" s="33">
        <v>3</v>
      </c>
      <c r="P38" s="25" t="s">
        <v>52</v>
      </c>
      <c r="Q38" s="72">
        <v>171</v>
      </c>
      <c r="R38" s="72">
        <v>199</v>
      </c>
      <c r="S38" s="72">
        <v>185</v>
      </c>
      <c r="T38" s="72">
        <v>370</v>
      </c>
      <c r="V38" s="33">
        <v>3</v>
      </c>
      <c r="W38" s="25"/>
      <c r="X38" s="33"/>
      <c r="Y38" s="33"/>
      <c r="Z38" s="33"/>
      <c r="AA38" s="33"/>
      <c r="AB38"/>
      <c r="AC38" s="33">
        <v>3</v>
      </c>
      <c r="AD38" s="25"/>
      <c r="AE38" s="33"/>
      <c r="AF38" s="33"/>
      <c r="AG38" s="33"/>
      <c r="AH38" s="33"/>
      <c r="AI38"/>
      <c r="AJ38" s="33">
        <v>3</v>
      </c>
      <c r="AK38" s="25"/>
      <c r="AL38" s="33"/>
      <c r="AM38" s="33"/>
      <c r="AN38" s="33"/>
      <c r="AO38" s="33"/>
      <c r="AP38"/>
      <c r="AQ38" s="33">
        <v>3</v>
      </c>
      <c r="AR38" s="25"/>
      <c r="AS38" s="33"/>
      <c r="AT38" s="33"/>
      <c r="AU38" s="33"/>
      <c r="AV38" s="33"/>
      <c r="AW38"/>
      <c r="AX38" s="33">
        <v>3</v>
      </c>
      <c r="AY38" s="25"/>
      <c r="AZ38" s="33"/>
      <c r="BA38" s="33"/>
      <c r="BB38" s="33"/>
      <c r="BC38" s="33"/>
      <c r="BD38"/>
      <c r="BE38" s="33">
        <v>3</v>
      </c>
      <c r="BF38" s="25"/>
      <c r="BG38" s="33"/>
      <c r="BH38" s="33"/>
      <c r="BI38" s="33"/>
      <c r="BJ38" s="33"/>
      <c r="BK38"/>
      <c r="BL38" s="33">
        <v>3</v>
      </c>
      <c r="BM38" s="25"/>
      <c r="BN38" s="33"/>
      <c r="BO38" s="33"/>
      <c r="BP38" s="33"/>
      <c r="BQ38" s="33"/>
      <c r="BR38"/>
    </row>
    <row r="39" spans="1:70" ht="15.75" thickBot="1" x14ac:dyDescent="0.3">
      <c r="A39" s="33">
        <v>4</v>
      </c>
      <c r="B39" s="25" t="s">
        <v>28</v>
      </c>
      <c r="C39" s="72">
        <v>179</v>
      </c>
      <c r="D39" s="72">
        <v>129</v>
      </c>
      <c r="E39" s="72">
        <v>154</v>
      </c>
      <c r="F39" s="72">
        <v>308</v>
      </c>
      <c r="H39" s="33">
        <v>4</v>
      </c>
      <c r="I39" s="25" t="s">
        <v>262</v>
      </c>
      <c r="J39" s="72">
        <v>169</v>
      </c>
      <c r="K39" s="72">
        <v>165</v>
      </c>
      <c r="L39" s="72">
        <v>167</v>
      </c>
      <c r="M39" s="72">
        <v>334</v>
      </c>
      <c r="N39"/>
      <c r="O39" s="33">
        <v>4</v>
      </c>
      <c r="P39" s="25" t="s">
        <v>15</v>
      </c>
      <c r="Q39" s="72">
        <v>196</v>
      </c>
      <c r="R39" s="72">
        <v>189</v>
      </c>
      <c r="S39" s="72">
        <v>192.5</v>
      </c>
      <c r="T39" s="72">
        <v>385</v>
      </c>
      <c r="V39" s="33">
        <v>4</v>
      </c>
      <c r="W39" s="25"/>
      <c r="X39" s="33"/>
      <c r="Y39" s="33"/>
      <c r="Z39" s="33"/>
      <c r="AA39" s="33"/>
      <c r="AB39"/>
      <c r="AC39" s="33">
        <v>4</v>
      </c>
      <c r="AD39" s="25"/>
      <c r="AE39" s="33"/>
      <c r="AF39" s="33"/>
      <c r="AG39" s="33"/>
      <c r="AH39" s="33"/>
      <c r="AI39"/>
      <c r="AJ39" s="33">
        <v>4</v>
      </c>
      <c r="AK39" s="25"/>
      <c r="AL39" s="33"/>
      <c r="AM39" s="33"/>
      <c r="AN39" s="33"/>
      <c r="AO39" s="33"/>
      <c r="AP39"/>
      <c r="AQ39" s="33">
        <v>4</v>
      </c>
      <c r="AR39" s="25"/>
      <c r="AS39" s="33"/>
      <c r="AT39" s="33"/>
      <c r="AU39" s="33"/>
      <c r="AV39" s="33"/>
      <c r="AW39"/>
      <c r="AX39" s="33">
        <v>4</v>
      </c>
      <c r="AY39" s="25"/>
      <c r="AZ39" s="33"/>
      <c r="BA39" s="33"/>
      <c r="BB39" s="33"/>
      <c r="BC39" s="33"/>
      <c r="BD39"/>
      <c r="BE39" s="33">
        <v>4</v>
      </c>
      <c r="BF39" s="25"/>
      <c r="BG39" s="33"/>
      <c r="BH39" s="33"/>
      <c r="BI39" s="33"/>
      <c r="BJ39" s="33"/>
      <c r="BK39"/>
      <c r="BL39" s="33">
        <v>4</v>
      </c>
      <c r="BM39" s="25"/>
      <c r="BN39" s="33"/>
      <c r="BO39" s="33"/>
      <c r="BP39" s="33"/>
      <c r="BQ39" s="33"/>
      <c r="BR39"/>
    </row>
    <row r="40" spans="1:70" ht="15.75" thickBot="1" x14ac:dyDescent="0.3">
      <c r="A40" s="33">
        <v>5</v>
      </c>
      <c r="B40" s="25" t="s">
        <v>20</v>
      </c>
      <c r="C40" s="72">
        <v>154</v>
      </c>
      <c r="D40" s="72">
        <v>212</v>
      </c>
      <c r="E40" s="72">
        <v>183</v>
      </c>
      <c r="F40" s="72">
        <v>366</v>
      </c>
      <c r="H40" s="33">
        <v>5</v>
      </c>
      <c r="I40" s="25" t="s">
        <v>20</v>
      </c>
      <c r="J40" s="72">
        <v>190</v>
      </c>
      <c r="K40" s="72">
        <v>198</v>
      </c>
      <c r="L40" s="72">
        <v>194</v>
      </c>
      <c r="M40" s="72">
        <v>388</v>
      </c>
      <c r="N40"/>
      <c r="O40" s="33">
        <v>5</v>
      </c>
      <c r="P40" s="25" t="s">
        <v>16</v>
      </c>
      <c r="Q40" s="72">
        <v>180</v>
      </c>
      <c r="R40" s="72">
        <v>206</v>
      </c>
      <c r="S40" s="72">
        <v>193</v>
      </c>
      <c r="T40" s="72">
        <v>386</v>
      </c>
      <c r="V40" s="33">
        <v>5</v>
      </c>
      <c r="W40" s="25"/>
      <c r="X40" s="33"/>
      <c r="Y40" s="33"/>
      <c r="Z40" s="33"/>
      <c r="AA40" s="33"/>
      <c r="AB40"/>
      <c r="AC40" s="33">
        <v>5</v>
      </c>
      <c r="AD40" s="25"/>
      <c r="AE40" s="33"/>
      <c r="AF40" s="33"/>
      <c r="AG40" s="33"/>
      <c r="AH40" s="33"/>
      <c r="AI40"/>
      <c r="AJ40" s="33">
        <v>5</v>
      </c>
      <c r="AK40" s="25"/>
      <c r="AL40" s="33"/>
      <c r="AM40" s="33"/>
      <c r="AN40" s="33"/>
      <c r="AO40" s="33"/>
      <c r="AP40"/>
      <c r="AQ40" s="33">
        <v>5</v>
      </c>
      <c r="AR40" s="25"/>
      <c r="AS40" s="33"/>
      <c r="AT40" s="33"/>
      <c r="AU40" s="33"/>
      <c r="AV40" s="33"/>
      <c r="AW40"/>
      <c r="AX40" s="33">
        <v>5</v>
      </c>
      <c r="AY40" s="25"/>
      <c r="AZ40" s="33"/>
      <c r="BA40" s="33"/>
      <c r="BB40" s="33"/>
      <c r="BC40" s="33"/>
      <c r="BD40"/>
      <c r="BE40" s="33">
        <v>5</v>
      </c>
      <c r="BF40" s="25"/>
      <c r="BG40" s="33"/>
      <c r="BH40" s="33"/>
      <c r="BI40" s="33"/>
      <c r="BJ40" s="33"/>
      <c r="BK40"/>
      <c r="BL40" s="33">
        <v>5</v>
      </c>
      <c r="BM40" s="25"/>
      <c r="BN40" s="33"/>
      <c r="BO40" s="33"/>
      <c r="BP40" s="33"/>
      <c r="BQ40" s="33"/>
      <c r="BR40"/>
    </row>
    <row r="41" spans="1:70" ht="15.75" thickBot="1" x14ac:dyDescent="0.3">
      <c r="A41" s="33">
        <v>6</v>
      </c>
      <c r="B41" s="25" t="s">
        <v>98</v>
      </c>
      <c r="C41" s="72">
        <v>152</v>
      </c>
      <c r="D41" s="72">
        <v>163</v>
      </c>
      <c r="E41" s="72">
        <v>157.5</v>
      </c>
      <c r="F41" s="72">
        <v>315</v>
      </c>
      <c r="H41" s="33">
        <v>6</v>
      </c>
      <c r="I41" s="25" t="s">
        <v>15</v>
      </c>
      <c r="J41" s="72">
        <v>203</v>
      </c>
      <c r="K41" s="72">
        <v>133</v>
      </c>
      <c r="L41" s="72">
        <v>168</v>
      </c>
      <c r="M41" s="72">
        <v>336</v>
      </c>
      <c r="N41"/>
      <c r="O41" s="33">
        <v>6</v>
      </c>
      <c r="P41" s="25" t="s">
        <v>122</v>
      </c>
      <c r="Q41" s="72">
        <v>151</v>
      </c>
      <c r="R41" s="72">
        <v>122</v>
      </c>
      <c r="S41" s="72">
        <v>136.5</v>
      </c>
      <c r="T41" s="72">
        <v>273</v>
      </c>
      <c r="V41" s="33">
        <v>6</v>
      </c>
      <c r="W41" s="25"/>
      <c r="X41" s="33"/>
      <c r="Y41" s="33"/>
      <c r="Z41" s="33"/>
      <c r="AA41" s="33"/>
      <c r="AB41"/>
      <c r="AC41" s="33">
        <v>6</v>
      </c>
      <c r="AD41" s="25"/>
      <c r="AE41" s="33"/>
      <c r="AF41" s="33"/>
      <c r="AG41" s="33"/>
      <c r="AH41" s="33"/>
      <c r="AI41"/>
      <c r="AJ41" s="33">
        <v>6</v>
      </c>
      <c r="AK41" s="25"/>
      <c r="AL41" s="33"/>
      <c r="AM41" s="33"/>
      <c r="AN41" s="33"/>
      <c r="AO41" s="33"/>
      <c r="AP41"/>
      <c r="AQ41" s="33">
        <v>6</v>
      </c>
      <c r="AR41" s="25"/>
      <c r="AS41" s="33"/>
      <c r="AT41" s="33"/>
      <c r="AU41" s="33"/>
      <c r="AV41" s="33"/>
      <c r="AW41"/>
      <c r="AX41" s="33">
        <v>6</v>
      </c>
      <c r="AY41" s="25"/>
      <c r="AZ41" s="33"/>
      <c r="BA41" s="33"/>
      <c r="BB41" s="33"/>
      <c r="BC41" s="33"/>
      <c r="BD41"/>
      <c r="BE41" s="33">
        <v>6</v>
      </c>
      <c r="BF41" s="25"/>
      <c r="BG41" s="33"/>
      <c r="BH41" s="33"/>
      <c r="BI41" s="33"/>
      <c r="BJ41" s="33"/>
      <c r="BK41"/>
      <c r="BL41" s="33">
        <v>6</v>
      </c>
      <c r="BM41" s="25"/>
      <c r="BN41" s="33"/>
      <c r="BO41" s="33"/>
      <c r="BP41" s="33"/>
      <c r="BQ41" s="33"/>
      <c r="BR41"/>
    </row>
    <row r="42" spans="1:70" ht="15.75" thickBot="1" x14ac:dyDescent="0.3">
      <c r="A42" s="33">
        <v>7</v>
      </c>
      <c r="B42" s="25" t="s">
        <v>15</v>
      </c>
      <c r="C42" s="72">
        <v>193</v>
      </c>
      <c r="D42" s="72">
        <v>165</v>
      </c>
      <c r="E42" s="72">
        <v>179</v>
      </c>
      <c r="F42" s="72">
        <v>358</v>
      </c>
      <c r="H42" s="33">
        <v>7</v>
      </c>
      <c r="I42" s="25" t="s">
        <v>122</v>
      </c>
      <c r="J42" s="72">
        <v>138</v>
      </c>
      <c r="K42" s="72">
        <v>113</v>
      </c>
      <c r="L42" s="72">
        <v>125.5</v>
      </c>
      <c r="M42" s="72">
        <v>251</v>
      </c>
      <c r="N42"/>
      <c r="O42" s="33">
        <v>7</v>
      </c>
      <c r="P42" s="25" t="s">
        <v>85</v>
      </c>
      <c r="Q42" s="72">
        <v>167</v>
      </c>
      <c r="R42" s="72">
        <v>160</v>
      </c>
      <c r="S42" s="72">
        <v>163.5</v>
      </c>
      <c r="T42" s="72">
        <v>327</v>
      </c>
      <c r="V42" s="33">
        <v>7</v>
      </c>
      <c r="W42" s="25"/>
      <c r="X42" s="33"/>
      <c r="Y42" s="33"/>
      <c r="Z42" s="33"/>
      <c r="AA42" s="33"/>
      <c r="AB42"/>
      <c r="AC42" s="33">
        <v>7</v>
      </c>
      <c r="AD42" s="25"/>
      <c r="AE42" s="33"/>
      <c r="AF42" s="33"/>
      <c r="AG42" s="33"/>
      <c r="AH42" s="33"/>
      <c r="AI42"/>
      <c r="AJ42" s="33">
        <v>7</v>
      </c>
      <c r="AK42" s="25"/>
      <c r="AL42" s="33"/>
      <c r="AM42" s="33"/>
      <c r="AN42" s="33"/>
      <c r="AO42" s="33"/>
      <c r="AP42"/>
      <c r="AQ42" s="33">
        <v>7</v>
      </c>
      <c r="AR42" s="25"/>
      <c r="AS42" s="33"/>
      <c r="AT42" s="33"/>
      <c r="AU42" s="33"/>
      <c r="AV42" s="33"/>
      <c r="AW42"/>
      <c r="AX42" s="33">
        <v>7</v>
      </c>
      <c r="AY42" s="25"/>
      <c r="AZ42" s="33"/>
      <c r="BA42" s="33"/>
      <c r="BB42" s="33"/>
      <c r="BC42" s="33"/>
      <c r="BD42"/>
      <c r="BE42" s="33">
        <v>7</v>
      </c>
      <c r="BF42" s="25"/>
      <c r="BG42" s="33"/>
      <c r="BH42" s="33"/>
      <c r="BI42" s="33"/>
      <c r="BJ42" s="33"/>
      <c r="BK42"/>
      <c r="BL42" s="33">
        <v>7</v>
      </c>
      <c r="BM42" s="25"/>
      <c r="BN42" s="33"/>
      <c r="BO42" s="33"/>
      <c r="BP42" s="33"/>
      <c r="BQ42" s="33"/>
      <c r="BR42"/>
    </row>
    <row r="43" spans="1:70" ht="15.75" thickBot="1" x14ac:dyDescent="0.3">
      <c r="A43" s="33">
        <v>8</v>
      </c>
      <c r="B43" s="25" t="s">
        <v>102</v>
      </c>
      <c r="C43" s="72">
        <v>135</v>
      </c>
      <c r="D43" s="72">
        <v>135</v>
      </c>
      <c r="E43" s="72">
        <v>135</v>
      </c>
      <c r="F43" s="72">
        <v>270</v>
      </c>
      <c r="H43" s="33">
        <v>8</v>
      </c>
      <c r="I43" s="25" t="s">
        <v>85</v>
      </c>
      <c r="J43" s="72">
        <v>151</v>
      </c>
      <c r="K43" s="72">
        <v>191</v>
      </c>
      <c r="L43" s="72">
        <v>171</v>
      </c>
      <c r="M43" s="72">
        <v>342</v>
      </c>
      <c r="N43"/>
      <c r="O43" s="33">
        <v>8</v>
      </c>
      <c r="P43" s="25" t="s">
        <v>17</v>
      </c>
      <c r="Q43" s="72">
        <v>129</v>
      </c>
      <c r="R43" s="72">
        <v>124</v>
      </c>
      <c r="S43" s="72">
        <v>126.5</v>
      </c>
      <c r="T43" s="72">
        <v>253</v>
      </c>
      <c r="V43" s="33">
        <v>8</v>
      </c>
      <c r="W43" s="25"/>
      <c r="X43" s="33"/>
      <c r="Y43" s="33"/>
      <c r="Z43" s="33"/>
      <c r="AA43" s="33"/>
      <c r="AB43"/>
      <c r="AC43" s="33">
        <v>8</v>
      </c>
      <c r="AD43" s="25"/>
      <c r="AE43" s="33"/>
      <c r="AF43" s="33"/>
      <c r="AG43" s="33"/>
      <c r="AH43" s="33"/>
      <c r="AI43"/>
      <c r="AJ43" s="33">
        <v>8</v>
      </c>
      <c r="AK43" s="25"/>
      <c r="AL43" s="33"/>
      <c r="AM43" s="33"/>
      <c r="AN43" s="33"/>
      <c r="AO43" s="33"/>
      <c r="AP43"/>
      <c r="AQ43" s="33">
        <v>8</v>
      </c>
      <c r="AR43" s="25"/>
      <c r="AS43" s="33"/>
      <c r="AT43" s="33"/>
      <c r="AU43" s="33"/>
      <c r="AV43" s="33"/>
      <c r="AW43"/>
      <c r="AX43" s="33">
        <v>8</v>
      </c>
      <c r="AY43" s="25"/>
      <c r="AZ43" s="33"/>
      <c r="BA43" s="33"/>
      <c r="BB43" s="33"/>
      <c r="BC43" s="33"/>
      <c r="BD43"/>
      <c r="BE43" s="33">
        <v>8</v>
      </c>
      <c r="BF43" s="25"/>
      <c r="BG43" s="33"/>
      <c r="BH43" s="33"/>
      <c r="BI43" s="33"/>
      <c r="BJ43" s="33"/>
      <c r="BK43"/>
      <c r="BL43" s="33">
        <v>8</v>
      </c>
      <c r="BM43" s="25"/>
      <c r="BN43" s="33"/>
      <c r="BO43" s="33"/>
      <c r="BP43" s="33"/>
      <c r="BQ43" s="33"/>
      <c r="BR43"/>
    </row>
    <row r="44" spans="1:70" ht="15.75" thickBot="1" x14ac:dyDescent="0.3">
      <c r="A44" s="33">
        <v>9</v>
      </c>
      <c r="B44" s="25" t="s">
        <v>85</v>
      </c>
      <c r="C44" s="72">
        <v>177</v>
      </c>
      <c r="D44" s="72">
        <v>174</v>
      </c>
      <c r="E44" s="72">
        <v>175.5</v>
      </c>
      <c r="F44" s="72">
        <v>351</v>
      </c>
      <c r="H44" s="33">
        <v>9</v>
      </c>
      <c r="I44" s="25" t="s">
        <v>17</v>
      </c>
      <c r="J44" s="72">
        <v>124</v>
      </c>
      <c r="K44" s="72">
        <v>99</v>
      </c>
      <c r="L44" s="72">
        <v>111.5</v>
      </c>
      <c r="M44" s="72">
        <v>223</v>
      </c>
      <c r="N44"/>
      <c r="O44" s="33">
        <v>9</v>
      </c>
      <c r="P44" s="25" t="s">
        <v>40</v>
      </c>
      <c r="Q44" s="72">
        <v>161</v>
      </c>
      <c r="R44" s="72">
        <v>158</v>
      </c>
      <c r="S44" s="72">
        <v>159.5</v>
      </c>
      <c r="T44" s="72">
        <v>319</v>
      </c>
      <c r="V44" s="33">
        <v>9</v>
      </c>
      <c r="W44" s="25"/>
      <c r="X44" s="33"/>
      <c r="Y44" s="33"/>
      <c r="Z44" s="33"/>
      <c r="AA44" s="33"/>
      <c r="AB44"/>
      <c r="AC44" s="33">
        <v>9</v>
      </c>
      <c r="AD44" s="25"/>
      <c r="AE44" s="33"/>
      <c r="AF44" s="33"/>
      <c r="AG44" s="33"/>
      <c r="AH44" s="33"/>
      <c r="AI44"/>
      <c r="AJ44" s="33">
        <v>9</v>
      </c>
      <c r="AK44" s="25"/>
      <c r="AL44" s="33"/>
      <c r="AM44" s="33"/>
      <c r="AN44" s="33"/>
      <c r="AO44" s="33"/>
      <c r="AP44"/>
      <c r="AQ44" s="33">
        <v>9</v>
      </c>
      <c r="AR44" s="25"/>
      <c r="AS44" s="33"/>
      <c r="AT44" s="33"/>
      <c r="AU44" s="33"/>
      <c r="AV44" s="33"/>
      <c r="AW44"/>
      <c r="AX44" s="33">
        <v>9</v>
      </c>
      <c r="AY44" s="25"/>
      <c r="AZ44" s="33"/>
      <c r="BA44" s="33"/>
      <c r="BB44" s="33"/>
      <c r="BC44" s="33"/>
      <c r="BD44"/>
      <c r="BE44" s="33">
        <v>9</v>
      </c>
      <c r="BF44" s="25"/>
      <c r="BG44" s="33"/>
      <c r="BH44" s="33"/>
      <c r="BI44" s="33"/>
      <c r="BJ44" s="33"/>
      <c r="BK44"/>
      <c r="BL44" s="33">
        <v>9</v>
      </c>
      <c r="BM44" s="25"/>
      <c r="BN44" s="33"/>
      <c r="BO44" s="33"/>
      <c r="BP44" s="33"/>
      <c r="BQ44" s="33"/>
      <c r="BR44"/>
    </row>
    <row r="45" spans="1:70" ht="15.75" thickBot="1" x14ac:dyDescent="0.3">
      <c r="A45" s="33">
        <v>10</v>
      </c>
      <c r="B45" s="25" t="s">
        <v>30</v>
      </c>
      <c r="C45" s="72">
        <v>137</v>
      </c>
      <c r="D45" s="72">
        <v>111</v>
      </c>
      <c r="E45" s="72">
        <v>124</v>
      </c>
      <c r="F45" s="72">
        <v>248</v>
      </c>
      <c r="H45" s="33">
        <v>10</v>
      </c>
      <c r="I45" s="25" t="s">
        <v>88</v>
      </c>
      <c r="J45" s="72">
        <v>199</v>
      </c>
      <c r="K45" s="72">
        <v>156</v>
      </c>
      <c r="L45" s="72">
        <v>177.5</v>
      </c>
      <c r="M45" s="72">
        <v>355</v>
      </c>
      <c r="N45"/>
      <c r="O45" s="33">
        <v>10</v>
      </c>
      <c r="P45" s="25" t="s">
        <v>65</v>
      </c>
      <c r="Q45" s="72">
        <v>212</v>
      </c>
      <c r="R45" s="72">
        <v>214</v>
      </c>
      <c r="S45" s="72">
        <v>213</v>
      </c>
      <c r="T45" s="72">
        <v>426</v>
      </c>
      <c r="V45" s="33">
        <v>10</v>
      </c>
      <c r="W45" s="25"/>
      <c r="X45" s="33"/>
      <c r="Y45" s="33"/>
      <c r="Z45" s="33"/>
      <c r="AA45" s="33"/>
      <c r="AB45"/>
      <c r="AC45" s="33">
        <v>10</v>
      </c>
      <c r="AD45" s="25"/>
      <c r="AE45" s="33"/>
      <c r="AF45" s="33"/>
      <c r="AG45" s="33"/>
      <c r="AH45" s="33"/>
      <c r="AI45"/>
      <c r="AJ45" s="33">
        <v>10</v>
      </c>
      <c r="AK45" s="25"/>
      <c r="AL45" s="33"/>
      <c r="AM45" s="33"/>
      <c r="AN45" s="33"/>
      <c r="AO45" s="33"/>
      <c r="AP45"/>
      <c r="AQ45" s="33">
        <v>10</v>
      </c>
      <c r="AR45" s="25"/>
      <c r="AS45" s="33"/>
      <c r="AT45" s="33"/>
      <c r="AU45" s="33"/>
      <c r="AV45" s="33"/>
      <c r="AW45"/>
      <c r="AX45" s="33">
        <v>10</v>
      </c>
      <c r="AY45" s="25"/>
      <c r="AZ45" s="33"/>
      <c r="BA45" s="33"/>
      <c r="BB45" s="33"/>
      <c r="BC45" s="33"/>
      <c r="BD45"/>
      <c r="BE45" s="33">
        <v>10</v>
      </c>
      <c r="BF45" s="25"/>
      <c r="BG45" s="33"/>
      <c r="BH45" s="33"/>
      <c r="BI45" s="33"/>
      <c r="BJ45" s="33"/>
      <c r="BK45"/>
      <c r="BL45" s="33">
        <v>10</v>
      </c>
      <c r="BM45" s="25"/>
      <c r="BN45" s="33"/>
      <c r="BO45" s="33"/>
      <c r="BP45" s="33"/>
      <c r="BQ45" s="33"/>
      <c r="BR45"/>
    </row>
    <row r="46" spans="1:70" ht="15.75" thickBot="1" x14ac:dyDescent="0.3">
      <c r="A46" s="33">
        <v>11</v>
      </c>
      <c r="B46" s="25" t="s">
        <v>40</v>
      </c>
      <c r="C46" s="72">
        <v>193</v>
      </c>
      <c r="D46" s="72">
        <v>137</v>
      </c>
      <c r="E46" s="72">
        <v>165</v>
      </c>
      <c r="F46" s="72">
        <v>330</v>
      </c>
      <c r="H46" s="33">
        <v>11</v>
      </c>
      <c r="I46" s="25" t="s">
        <v>65</v>
      </c>
      <c r="J46" s="72">
        <v>162</v>
      </c>
      <c r="K46" s="72">
        <v>211</v>
      </c>
      <c r="L46" s="72">
        <v>186.5</v>
      </c>
      <c r="M46" s="72">
        <v>373</v>
      </c>
      <c r="N46"/>
      <c r="O46" s="33">
        <v>11</v>
      </c>
      <c r="P46" s="25" t="s">
        <v>18</v>
      </c>
      <c r="Q46" s="72">
        <v>148</v>
      </c>
      <c r="R46" s="72">
        <v>124</v>
      </c>
      <c r="S46" s="72">
        <v>136</v>
      </c>
      <c r="T46" s="72">
        <v>272</v>
      </c>
      <c r="V46" s="33">
        <v>11</v>
      </c>
      <c r="W46" s="25"/>
      <c r="X46" s="33"/>
      <c r="Y46" s="33"/>
      <c r="Z46" s="33"/>
      <c r="AA46" s="33"/>
      <c r="AB46"/>
      <c r="AC46" s="33">
        <v>11</v>
      </c>
      <c r="AD46" s="25"/>
      <c r="AE46" s="33"/>
      <c r="AF46" s="33"/>
      <c r="AG46" s="33"/>
      <c r="AH46" s="33"/>
      <c r="AI46"/>
      <c r="AJ46" s="33">
        <v>11</v>
      </c>
      <c r="AK46" s="25"/>
      <c r="AL46" s="33"/>
      <c r="AM46" s="33"/>
      <c r="AN46" s="33"/>
      <c r="AO46" s="33"/>
      <c r="AP46"/>
      <c r="AQ46" s="33">
        <v>11</v>
      </c>
      <c r="AR46" s="25"/>
      <c r="AS46" s="33"/>
      <c r="AT46" s="33"/>
      <c r="AU46" s="33"/>
      <c r="AV46" s="33"/>
      <c r="AW46"/>
      <c r="AX46" s="33">
        <v>11</v>
      </c>
      <c r="AY46" s="25"/>
      <c r="AZ46" s="33"/>
      <c r="BA46" s="33"/>
      <c r="BB46" s="33"/>
      <c r="BC46" s="33"/>
      <c r="BD46"/>
      <c r="BE46" s="33">
        <v>11</v>
      </c>
      <c r="BF46" s="25"/>
      <c r="BG46" s="33"/>
      <c r="BH46" s="33"/>
      <c r="BI46" s="33"/>
      <c r="BJ46" s="33"/>
      <c r="BK46"/>
      <c r="BL46" s="33">
        <v>11</v>
      </c>
      <c r="BM46" s="25"/>
      <c r="BN46" s="33"/>
      <c r="BO46" s="33"/>
      <c r="BP46" s="33"/>
      <c r="BQ46" s="33"/>
      <c r="BR46"/>
    </row>
    <row r="47" spans="1:70" ht="15.75" thickBot="1" x14ac:dyDescent="0.3">
      <c r="A47" s="33">
        <v>12</v>
      </c>
      <c r="B47" s="25" t="s">
        <v>65</v>
      </c>
      <c r="C47" s="72">
        <v>178</v>
      </c>
      <c r="D47" s="72">
        <v>192</v>
      </c>
      <c r="E47" s="72">
        <v>185</v>
      </c>
      <c r="F47" s="72">
        <v>370</v>
      </c>
      <c r="H47" s="33">
        <v>12</v>
      </c>
      <c r="I47" s="25" t="s">
        <v>263</v>
      </c>
      <c r="J47" s="72">
        <v>200</v>
      </c>
      <c r="K47" s="72">
        <v>181</v>
      </c>
      <c r="L47" s="72">
        <v>190.5</v>
      </c>
      <c r="M47" s="72">
        <v>381</v>
      </c>
      <c r="N47"/>
      <c r="O47" s="33">
        <v>12</v>
      </c>
      <c r="P47" s="25" t="s">
        <v>41</v>
      </c>
      <c r="Q47" s="72">
        <v>198</v>
      </c>
      <c r="R47" s="72">
        <v>132</v>
      </c>
      <c r="S47" s="72">
        <v>165</v>
      </c>
      <c r="T47" s="72">
        <v>330</v>
      </c>
      <c r="V47" s="33">
        <v>12</v>
      </c>
      <c r="W47" s="25"/>
      <c r="X47" s="33"/>
      <c r="Y47" s="33"/>
      <c r="Z47" s="33"/>
      <c r="AA47" s="33"/>
      <c r="AB47"/>
      <c r="AC47" s="33">
        <v>12</v>
      </c>
      <c r="AD47" s="25"/>
      <c r="AE47" s="33"/>
      <c r="AF47" s="33"/>
      <c r="AG47" s="33"/>
      <c r="AH47" s="33"/>
      <c r="AI47"/>
      <c r="AJ47" s="33">
        <v>12</v>
      </c>
      <c r="AK47" s="25"/>
      <c r="AL47" s="33"/>
      <c r="AM47" s="33"/>
      <c r="AN47" s="33"/>
      <c r="AO47" s="33"/>
      <c r="AP47"/>
      <c r="AQ47" s="33">
        <v>12</v>
      </c>
      <c r="AR47" s="25"/>
      <c r="AS47" s="33"/>
      <c r="AT47" s="33"/>
      <c r="AU47" s="33"/>
      <c r="AV47" s="33"/>
      <c r="AW47"/>
      <c r="AX47" s="33">
        <v>12</v>
      </c>
      <c r="AY47" s="25"/>
      <c r="AZ47" s="33"/>
      <c r="BA47" s="33"/>
      <c r="BB47" s="33"/>
      <c r="BC47" s="33"/>
      <c r="BD47"/>
      <c r="BE47" s="33">
        <v>12</v>
      </c>
      <c r="BF47" s="25"/>
      <c r="BG47" s="33"/>
      <c r="BH47" s="33"/>
      <c r="BI47" s="33"/>
      <c r="BJ47" s="33"/>
      <c r="BK47"/>
      <c r="BL47" s="33">
        <v>12</v>
      </c>
      <c r="BM47" s="25"/>
      <c r="BN47" s="33"/>
      <c r="BO47" s="33"/>
      <c r="BP47" s="33"/>
      <c r="BQ47" s="33"/>
      <c r="BR47"/>
    </row>
    <row r="48" spans="1:70" ht="15.75" thickBot="1" x14ac:dyDescent="0.3">
      <c r="A48" s="33">
        <v>13</v>
      </c>
      <c r="B48" s="25" t="s">
        <v>230</v>
      </c>
      <c r="C48" s="72">
        <v>95</v>
      </c>
      <c r="D48" s="72">
        <v>106</v>
      </c>
      <c r="E48" s="72">
        <v>100.5</v>
      </c>
      <c r="F48" s="72">
        <v>201</v>
      </c>
      <c r="H48" s="33">
        <v>13</v>
      </c>
      <c r="I48" s="25" t="s">
        <v>230</v>
      </c>
      <c r="J48" s="72">
        <v>120</v>
      </c>
      <c r="K48" s="72">
        <v>160</v>
      </c>
      <c r="L48" s="72">
        <v>140</v>
      </c>
      <c r="M48" s="72">
        <v>280</v>
      </c>
      <c r="N48"/>
      <c r="O48" s="33">
        <v>13</v>
      </c>
      <c r="P48" s="25" t="s">
        <v>38</v>
      </c>
      <c r="Q48" s="72">
        <v>138</v>
      </c>
      <c r="R48" s="72">
        <v>160</v>
      </c>
      <c r="S48" s="72">
        <v>149</v>
      </c>
      <c r="T48" s="72">
        <v>298</v>
      </c>
      <c r="V48" s="33">
        <v>13</v>
      </c>
      <c r="W48" s="25"/>
      <c r="X48" s="33"/>
      <c r="Y48" s="33"/>
      <c r="Z48" s="33"/>
      <c r="AA48" s="33"/>
      <c r="AB48"/>
      <c r="AC48" s="33">
        <v>13</v>
      </c>
      <c r="AD48" s="25"/>
      <c r="AE48" s="33"/>
      <c r="AF48" s="33"/>
      <c r="AG48" s="33"/>
      <c r="AH48" s="33"/>
      <c r="AI48"/>
      <c r="AJ48" s="33">
        <v>13</v>
      </c>
      <c r="AK48" s="25"/>
      <c r="AL48" s="33"/>
      <c r="AM48" s="33"/>
      <c r="AN48" s="33"/>
      <c r="AO48" s="33"/>
      <c r="AP48"/>
      <c r="AQ48" s="33">
        <v>13</v>
      </c>
      <c r="AR48" s="25"/>
      <c r="AS48" s="33"/>
      <c r="AT48" s="33"/>
      <c r="AU48" s="33"/>
      <c r="AV48" s="33"/>
      <c r="AW48"/>
      <c r="AX48" s="33">
        <v>13</v>
      </c>
      <c r="AY48" s="25"/>
      <c r="AZ48" s="33"/>
      <c r="BA48" s="33"/>
      <c r="BB48" s="33"/>
      <c r="BC48" s="33"/>
      <c r="BD48"/>
      <c r="BE48" s="33">
        <v>13</v>
      </c>
      <c r="BF48" s="25"/>
      <c r="BG48" s="33"/>
      <c r="BH48" s="33"/>
      <c r="BI48" s="33"/>
      <c r="BJ48" s="33"/>
      <c r="BK48"/>
      <c r="BL48" s="33">
        <v>13</v>
      </c>
      <c r="BM48" s="25"/>
      <c r="BN48" s="33"/>
      <c r="BO48" s="33"/>
      <c r="BP48" s="33"/>
      <c r="BQ48" s="33"/>
      <c r="BR48"/>
    </row>
    <row r="49" spans="1:70" ht="15.75" thickBot="1" x14ac:dyDescent="0.3">
      <c r="A49" s="33">
        <v>14</v>
      </c>
      <c r="B49" s="25" t="s">
        <v>18</v>
      </c>
      <c r="C49" s="72">
        <v>130</v>
      </c>
      <c r="D49" s="72">
        <v>154</v>
      </c>
      <c r="E49" s="72">
        <v>142</v>
      </c>
      <c r="F49" s="72">
        <v>284</v>
      </c>
      <c r="H49" s="33">
        <v>14</v>
      </c>
      <c r="I49" s="25" t="s">
        <v>18</v>
      </c>
      <c r="J49" s="72">
        <v>165</v>
      </c>
      <c r="K49" s="72">
        <v>114</v>
      </c>
      <c r="L49" s="72">
        <v>139.5</v>
      </c>
      <c r="M49" s="72">
        <v>279</v>
      </c>
      <c r="N49"/>
      <c r="O49" s="33">
        <v>14</v>
      </c>
      <c r="P49" s="25" t="s">
        <v>106</v>
      </c>
      <c r="Q49" s="33">
        <v>141</v>
      </c>
      <c r="R49" s="33"/>
      <c r="S49" s="33">
        <v>141</v>
      </c>
      <c r="T49" s="33">
        <v>141</v>
      </c>
      <c r="V49" s="33">
        <v>14</v>
      </c>
      <c r="W49" s="25"/>
      <c r="X49" s="33"/>
      <c r="Y49" s="33"/>
      <c r="Z49" s="33"/>
      <c r="AA49" s="33"/>
      <c r="AB49"/>
      <c r="AC49" s="33">
        <v>14</v>
      </c>
      <c r="AD49" s="25"/>
      <c r="AE49" s="33"/>
      <c r="AF49" s="33"/>
      <c r="AG49" s="33"/>
      <c r="AH49" s="33"/>
      <c r="AI49"/>
      <c r="AJ49" s="33">
        <v>14</v>
      </c>
      <c r="AK49" s="25"/>
      <c r="AL49" s="33"/>
      <c r="AM49" s="33"/>
      <c r="AN49" s="33"/>
      <c r="AO49" s="33"/>
      <c r="AP49"/>
      <c r="AQ49" s="33">
        <v>14</v>
      </c>
      <c r="AR49" s="25"/>
      <c r="AS49" s="33"/>
      <c r="AT49" s="33"/>
      <c r="AU49" s="33"/>
      <c r="AV49" s="33"/>
      <c r="AW49"/>
      <c r="AX49" s="33">
        <v>14</v>
      </c>
      <c r="AY49" s="25"/>
      <c r="AZ49" s="33"/>
      <c r="BA49" s="33"/>
      <c r="BB49" s="33"/>
      <c r="BC49" s="33"/>
      <c r="BD49"/>
      <c r="BE49" s="33">
        <v>14</v>
      </c>
      <c r="BF49" s="25"/>
      <c r="BG49" s="33"/>
      <c r="BH49" s="33"/>
      <c r="BI49" s="33"/>
      <c r="BJ49" s="33"/>
      <c r="BK49"/>
      <c r="BL49" s="33">
        <v>14</v>
      </c>
      <c r="BM49" s="25"/>
      <c r="BN49" s="33"/>
      <c r="BO49" s="33"/>
      <c r="BP49" s="33"/>
      <c r="BQ49" s="33"/>
      <c r="BR49"/>
    </row>
    <row r="50" spans="1:70" ht="15.75" thickBot="1" x14ac:dyDescent="0.3">
      <c r="A50" s="33">
        <v>15</v>
      </c>
      <c r="B50" s="25" t="s">
        <v>41</v>
      </c>
      <c r="C50" s="72">
        <v>133</v>
      </c>
      <c r="D50" s="72">
        <v>159</v>
      </c>
      <c r="E50" s="72">
        <v>146</v>
      </c>
      <c r="F50" s="72">
        <v>292</v>
      </c>
      <c r="H50" s="33">
        <v>15</v>
      </c>
      <c r="I50" s="25" t="s">
        <v>41</v>
      </c>
      <c r="J50" s="72">
        <v>202</v>
      </c>
      <c r="K50" s="72">
        <v>176</v>
      </c>
      <c r="L50" s="72">
        <v>189</v>
      </c>
      <c r="M50" s="72">
        <v>378</v>
      </c>
      <c r="N50"/>
      <c r="O50" s="33">
        <v>15</v>
      </c>
      <c r="P50" s="25" t="s">
        <v>22</v>
      </c>
      <c r="Q50" s="72">
        <v>182</v>
      </c>
      <c r="R50" s="72">
        <v>214</v>
      </c>
      <c r="S50" s="72">
        <v>198</v>
      </c>
      <c r="T50" s="72">
        <v>396</v>
      </c>
      <c r="V50" s="33">
        <v>15</v>
      </c>
      <c r="W50" s="25"/>
      <c r="X50" s="33"/>
      <c r="Y50" s="33"/>
      <c r="Z50" s="33"/>
      <c r="AA50" s="33"/>
      <c r="AB50"/>
      <c r="AC50" s="33">
        <v>15</v>
      </c>
      <c r="AD50" s="25"/>
      <c r="AE50" s="33"/>
      <c r="AF50" s="33"/>
      <c r="AG50" s="33"/>
      <c r="AH50" s="33"/>
      <c r="AI50"/>
      <c r="AJ50" s="33">
        <v>15</v>
      </c>
      <c r="AK50" s="25"/>
      <c r="AL50" s="33"/>
      <c r="AM50" s="33"/>
      <c r="AN50" s="33"/>
      <c r="AO50" s="33"/>
      <c r="AP50"/>
      <c r="AQ50" s="33">
        <v>15</v>
      </c>
      <c r="AR50" s="25"/>
      <c r="AS50" s="33"/>
      <c r="AT50" s="33"/>
      <c r="AU50" s="33"/>
      <c r="AV50" s="33"/>
      <c r="AW50"/>
      <c r="AX50" s="33">
        <v>15</v>
      </c>
      <c r="AY50" s="25"/>
      <c r="AZ50" s="33"/>
      <c r="BA50" s="33"/>
      <c r="BB50" s="33"/>
      <c r="BC50" s="33"/>
      <c r="BD50"/>
      <c r="BE50" s="33">
        <v>15</v>
      </c>
      <c r="BF50" s="25"/>
      <c r="BG50" s="33"/>
      <c r="BH50" s="33"/>
      <c r="BI50" s="33"/>
      <c r="BJ50" s="33"/>
      <c r="BK50"/>
      <c r="BL50" s="33">
        <v>15</v>
      </c>
      <c r="BM50" s="25"/>
      <c r="BN50" s="33"/>
      <c r="BO50" s="33"/>
      <c r="BP50" s="33"/>
      <c r="BQ50" s="33"/>
      <c r="BR50"/>
    </row>
    <row r="51" spans="1:70" ht="15.75" thickBot="1" x14ac:dyDescent="0.3">
      <c r="A51" s="33">
        <v>16</v>
      </c>
      <c r="B51" s="25" t="s">
        <v>106</v>
      </c>
      <c r="C51" s="72">
        <v>152</v>
      </c>
      <c r="D51" s="72">
        <v>152</v>
      </c>
      <c r="E51" s="72">
        <v>152</v>
      </c>
      <c r="F51" s="72">
        <v>304</v>
      </c>
      <c r="H51" s="33">
        <v>16</v>
      </c>
      <c r="I51" s="25" t="s">
        <v>34</v>
      </c>
      <c r="J51" s="72">
        <v>153</v>
      </c>
      <c r="K51" s="72">
        <v>144</v>
      </c>
      <c r="L51" s="72">
        <v>148.5</v>
      </c>
      <c r="M51" s="72">
        <v>297</v>
      </c>
      <c r="N51"/>
      <c r="O51" s="33">
        <v>16</v>
      </c>
      <c r="P51" s="25" t="s">
        <v>99</v>
      </c>
      <c r="Q51" s="72">
        <v>126</v>
      </c>
      <c r="R51" s="72">
        <v>176</v>
      </c>
      <c r="S51" s="72">
        <v>151</v>
      </c>
      <c r="T51" s="72">
        <v>302</v>
      </c>
      <c r="V51" s="33">
        <v>16</v>
      </c>
      <c r="W51" s="25"/>
      <c r="X51" s="33"/>
      <c r="Y51" s="33"/>
      <c r="Z51" s="33"/>
      <c r="AA51" s="33"/>
      <c r="AB51"/>
      <c r="AC51" s="33">
        <v>16</v>
      </c>
      <c r="AD51" s="25"/>
      <c r="AE51" s="33"/>
      <c r="AF51" s="33"/>
      <c r="AG51" s="33"/>
      <c r="AH51" s="33"/>
      <c r="AI51"/>
      <c r="AJ51" s="33">
        <v>16</v>
      </c>
      <c r="AK51" s="25"/>
      <c r="AL51" s="33"/>
      <c r="AM51" s="33"/>
      <c r="AN51" s="33"/>
      <c r="AO51" s="33"/>
      <c r="AP51"/>
      <c r="AQ51" s="33">
        <v>16</v>
      </c>
      <c r="AR51" s="25"/>
      <c r="AS51" s="33"/>
      <c r="AT51" s="33"/>
      <c r="AU51" s="33"/>
      <c r="AV51" s="33"/>
      <c r="AW51"/>
      <c r="AX51" s="33">
        <v>16</v>
      </c>
      <c r="AY51" s="25"/>
      <c r="AZ51" s="33"/>
      <c r="BA51" s="33"/>
      <c r="BB51" s="33"/>
      <c r="BC51" s="33"/>
      <c r="BD51"/>
      <c r="BE51" s="33">
        <v>16</v>
      </c>
      <c r="BF51" s="25"/>
      <c r="BG51" s="33"/>
      <c r="BH51" s="33"/>
      <c r="BI51" s="33"/>
      <c r="BJ51" s="33"/>
      <c r="BK51"/>
      <c r="BL51" s="33">
        <v>16</v>
      </c>
      <c r="BM51" s="25"/>
      <c r="BN51" s="33"/>
      <c r="BO51" s="33"/>
      <c r="BP51" s="33"/>
      <c r="BQ51" s="33"/>
      <c r="BR51"/>
    </row>
    <row r="52" spans="1:70" ht="15.75" thickBot="1" x14ac:dyDescent="0.3">
      <c r="A52" s="33">
        <v>17</v>
      </c>
      <c r="B52" s="25" t="s">
        <v>46</v>
      </c>
      <c r="C52" s="72">
        <v>119</v>
      </c>
      <c r="D52" s="72">
        <v>183</v>
      </c>
      <c r="E52" s="72">
        <v>151</v>
      </c>
      <c r="F52" s="72">
        <v>302</v>
      </c>
      <c r="H52" s="33">
        <v>17</v>
      </c>
      <c r="I52" s="25" t="s">
        <v>106</v>
      </c>
      <c r="J52" s="72">
        <v>145</v>
      </c>
      <c r="K52" s="72">
        <v>180</v>
      </c>
      <c r="L52" s="72">
        <v>162.5</v>
      </c>
      <c r="M52" s="72">
        <v>325</v>
      </c>
      <c r="N52"/>
      <c r="O52" s="33">
        <v>17</v>
      </c>
      <c r="P52" s="25" t="s">
        <v>46</v>
      </c>
      <c r="Q52" s="72">
        <v>108</v>
      </c>
      <c r="R52" s="72">
        <v>116</v>
      </c>
      <c r="S52" s="72">
        <v>112</v>
      </c>
      <c r="T52" s="72">
        <v>224</v>
      </c>
      <c r="V52" s="33">
        <v>17</v>
      </c>
      <c r="W52" s="25"/>
      <c r="X52" s="33"/>
      <c r="Y52" s="33"/>
      <c r="Z52" s="33"/>
      <c r="AA52" s="33"/>
      <c r="AB52"/>
      <c r="AC52" s="33">
        <v>17</v>
      </c>
      <c r="AD52" s="25"/>
      <c r="AE52" s="33"/>
      <c r="AF52" s="33"/>
      <c r="AG52" s="33"/>
      <c r="AH52" s="33"/>
      <c r="AI52"/>
      <c r="AJ52" s="33">
        <v>17</v>
      </c>
      <c r="AK52" s="25"/>
      <c r="AL52" s="33"/>
      <c r="AM52" s="33"/>
      <c r="AN52" s="33"/>
      <c r="AO52" s="33"/>
      <c r="AP52"/>
      <c r="AQ52" s="33">
        <v>17</v>
      </c>
      <c r="AR52" s="25"/>
      <c r="AS52" s="33"/>
      <c r="AT52" s="33"/>
      <c r="AU52" s="33"/>
      <c r="AV52" s="33"/>
      <c r="AW52"/>
      <c r="AX52" s="33">
        <v>17</v>
      </c>
      <c r="AY52" s="25"/>
      <c r="AZ52" s="33"/>
      <c r="BA52" s="33"/>
      <c r="BB52" s="33"/>
      <c r="BC52" s="33"/>
      <c r="BD52"/>
      <c r="BE52" s="33">
        <v>17</v>
      </c>
      <c r="BF52" s="25"/>
      <c r="BG52" s="33"/>
      <c r="BH52" s="33"/>
      <c r="BI52" s="33"/>
      <c r="BJ52" s="33"/>
      <c r="BK52"/>
      <c r="BL52" s="33">
        <v>17</v>
      </c>
      <c r="BM52" s="25"/>
      <c r="BN52" s="33"/>
      <c r="BO52" s="33"/>
      <c r="BP52" s="33"/>
      <c r="BQ52" s="33"/>
      <c r="BR52"/>
    </row>
    <row r="53" spans="1:70" ht="15.75" thickBot="1" x14ac:dyDescent="0.3">
      <c r="A53" s="33">
        <v>18</v>
      </c>
      <c r="B53" s="25" t="s">
        <v>36</v>
      </c>
      <c r="C53" s="72">
        <v>134</v>
      </c>
      <c r="D53" s="72">
        <v>153</v>
      </c>
      <c r="E53" s="72">
        <v>143.5</v>
      </c>
      <c r="F53" s="72">
        <v>287</v>
      </c>
      <c r="H53" s="33">
        <v>18</v>
      </c>
      <c r="I53" s="25" t="s">
        <v>60</v>
      </c>
      <c r="J53" s="72">
        <v>196</v>
      </c>
      <c r="K53" s="72">
        <v>143</v>
      </c>
      <c r="L53" s="72">
        <v>169.5</v>
      </c>
      <c r="M53" s="72">
        <v>339</v>
      </c>
      <c r="N53"/>
      <c r="O53" s="33">
        <v>18</v>
      </c>
      <c r="P53" s="25" t="s">
        <v>36</v>
      </c>
      <c r="Q53" s="72">
        <v>167</v>
      </c>
      <c r="R53" s="72">
        <v>168</v>
      </c>
      <c r="S53" s="72">
        <v>167.5</v>
      </c>
      <c r="T53" s="72">
        <v>335</v>
      </c>
      <c r="V53" s="33">
        <v>18</v>
      </c>
      <c r="W53" s="25"/>
      <c r="X53" s="33"/>
      <c r="Y53" s="33"/>
      <c r="Z53" s="33"/>
      <c r="AA53" s="33"/>
      <c r="AB53"/>
      <c r="AC53" s="33">
        <v>18</v>
      </c>
      <c r="AD53" s="25"/>
      <c r="AE53" s="33"/>
      <c r="AF53" s="33"/>
      <c r="AG53" s="33"/>
      <c r="AH53" s="33"/>
      <c r="AI53"/>
      <c r="AJ53" s="33">
        <v>18</v>
      </c>
      <c r="AK53" s="25"/>
      <c r="AL53" s="33"/>
      <c r="AM53" s="33"/>
      <c r="AN53" s="33"/>
      <c r="AO53" s="33"/>
      <c r="AP53"/>
      <c r="AQ53" s="33">
        <v>18</v>
      </c>
      <c r="AR53" s="25"/>
      <c r="AS53" s="33"/>
      <c r="AT53" s="33"/>
      <c r="AU53" s="33"/>
      <c r="AV53" s="33"/>
      <c r="AW53"/>
      <c r="AX53" s="33">
        <v>18</v>
      </c>
      <c r="AY53" s="25"/>
      <c r="AZ53" s="33"/>
      <c r="BA53" s="33"/>
      <c r="BB53" s="33"/>
      <c r="BC53" s="33"/>
      <c r="BD53"/>
      <c r="BE53" s="33">
        <v>18</v>
      </c>
      <c r="BF53" s="25"/>
      <c r="BG53" s="33"/>
      <c r="BH53" s="33"/>
      <c r="BI53" s="33"/>
      <c r="BJ53" s="33"/>
      <c r="BK53"/>
      <c r="BL53" s="33">
        <v>18</v>
      </c>
      <c r="BM53" s="25"/>
      <c r="BN53" s="33"/>
      <c r="BO53" s="33"/>
      <c r="BP53" s="33"/>
      <c r="BQ53" s="33"/>
      <c r="BR53"/>
    </row>
    <row r="54" spans="1:70" ht="15.75" thickBot="1" x14ac:dyDescent="0.3">
      <c r="A54" s="33">
        <v>19</v>
      </c>
      <c r="B54" s="25" t="s">
        <v>100</v>
      </c>
      <c r="C54" s="72">
        <v>186</v>
      </c>
      <c r="D54" s="72">
        <v>151</v>
      </c>
      <c r="E54" s="72">
        <v>168.5</v>
      </c>
      <c r="F54" s="72">
        <v>337</v>
      </c>
      <c r="H54" s="33">
        <v>19</v>
      </c>
      <c r="I54" s="25" t="s">
        <v>22</v>
      </c>
      <c r="J54" s="72">
        <v>177</v>
      </c>
      <c r="K54" s="72">
        <v>225</v>
      </c>
      <c r="L54" s="72">
        <v>201</v>
      </c>
      <c r="M54" s="72">
        <v>402</v>
      </c>
      <c r="N54"/>
      <c r="O54" s="33">
        <v>19</v>
      </c>
      <c r="P54" s="25" t="s">
        <v>100</v>
      </c>
      <c r="Q54" s="72">
        <v>176</v>
      </c>
      <c r="R54" s="72">
        <v>146</v>
      </c>
      <c r="S54" s="72">
        <v>161</v>
      </c>
      <c r="T54" s="72">
        <v>322</v>
      </c>
      <c r="V54" s="33">
        <v>19</v>
      </c>
      <c r="W54" s="25"/>
      <c r="X54" s="33"/>
      <c r="Y54" s="33"/>
      <c r="Z54" s="33"/>
      <c r="AA54" s="33"/>
      <c r="AB54"/>
      <c r="AC54" s="33">
        <v>19</v>
      </c>
      <c r="AD54" s="25"/>
      <c r="AE54" s="33"/>
      <c r="AF54" s="33"/>
      <c r="AG54" s="33"/>
      <c r="AH54" s="33"/>
      <c r="AI54"/>
      <c r="AJ54" s="33">
        <v>19</v>
      </c>
      <c r="AK54" s="25"/>
      <c r="AL54" s="33"/>
      <c r="AM54" s="33"/>
      <c r="AN54" s="33"/>
      <c r="AO54" s="33"/>
      <c r="AP54"/>
      <c r="AQ54" s="33">
        <v>19</v>
      </c>
      <c r="AR54" s="25"/>
      <c r="AS54" s="33"/>
      <c r="AT54" s="33"/>
      <c r="AU54" s="33"/>
      <c r="AV54" s="33"/>
      <c r="AW54"/>
      <c r="AX54" s="33">
        <v>19</v>
      </c>
      <c r="AY54" s="25"/>
      <c r="AZ54" s="33"/>
      <c r="BA54" s="33"/>
      <c r="BB54" s="33"/>
      <c r="BC54" s="33"/>
      <c r="BD54"/>
      <c r="BE54" s="33">
        <v>19</v>
      </c>
      <c r="BF54" s="25"/>
      <c r="BG54" s="33"/>
      <c r="BH54" s="33"/>
      <c r="BI54" s="33"/>
      <c r="BJ54" s="33"/>
      <c r="BK54"/>
      <c r="BL54" s="33">
        <v>19</v>
      </c>
      <c r="BM54" s="25"/>
      <c r="BN54" s="33"/>
      <c r="BO54" s="33"/>
      <c r="BP54" s="33"/>
      <c r="BQ54" s="33"/>
      <c r="BR54"/>
    </row>
    <row r="55" spans="1:70" ht="15.75" thickBot="1" x14ac:dyDescent="0.3">
      <c r="A55" s="33">
        <v>20</v>
      </c>
      <c r="B55" s="25" t="s">
        <v>56</v>
      </c>
      <c r="C55" s="72">
        <v>198</v>
      </c>
      <c r="D55" s="72">
        <v>211</v>
      </c>
      <c r="E55" s="72">
        <v>204.5</v>
      </c>
      <c r="F55" s="72">
        <v>409</v>
      </c>
      <c r="H55" s="33">
        <v>20</v>
      </c>
      <c r="I55" s="25" t="s">
        <v>99</v>
      </c>
      <c r="J55" s="72">
        <v>167</v>
      </c>
      <c r="K55" s="72">
        <v>180</v>
      </c>
      <c r="L55" s="72">
        <v>173.5</v>
      </c>
      <c r="M55" s="72">
        <v>347</v>
      </c>
      <c r="N55"/>
      <c r="O55" s="33">
        <v>20</v>
      </c>
      <c r="P55" s="25" t="s">
        <v>72</v>
      </c>
      <c r="Q55" s="72">
        <v>169</v>
      </c>
      <c r="R55" s="72">
        <v>196</v>
      </c>
      <c r="S55" s="72">
        <v>182.5</v>
      </c>
      <c r="T55" s="72">
        <v>365</v>
      </c>
      <c r="V55" s="33">
        <v>20</v>
      </c>
      <c r="W55" s="25"/>
      <c r="X55" s="33"/>
      <c r="Y55" s="33"/>
      <c r="Z55" s="33"/>
      <c r="AA55" s="33"/>
      <c r="AB55"/>
      <c r="AC55" s="33">
        <v>20</v>
      </c>
      <c r="AD55" s="25"/>
      <c r="AE55" s="33"/>
      <c r="AF55" s="33"/>
      <c r="AG55" s="33"/>
      <c r="AH55" s="33"/>
      <c r="AI55"/>
      <c r="AJ55" s="33">
        <v>20</v>
      </c>
      <c r="AK55" s="25"/>
      <c r="AL55" s="33"/>
      <c r="AM55" s="33"/>
      <c r="AN55" s="33"/>
      <c r="AO55" s="33"/>
      <c r="AP55"/>
      <c r="AQ55" s="33">
        <v>20</v>
      </c>
      <c r="AR55" s="25"/>
      <c r="AS55" s="33"/>
      <c r="AT55" s="33"/>
      <c r="AU55" s="33"/>
      <c r="AV55" s="33"/>
      <c r="AW55"/>
      <c r="AX55" s="33">
        <v>20</v>
      </c>
      <c r="AY55" s="25"/>
      <c r="AZ55" s="33"/>
      <c r="BA55" s="33"/>
      <c r="BB55" s="33"/>
      <c r="BC55" s="33"/>
      <c r="BD55"/>
      <c r="BE55" s="33">
        <v>20</v>
      </c>
      <c r="BF55" s="25"/>
      <c r="BG55" s="33"/>
      <c r="BH55" s="33"/>
      <c r="BI55" s="33"/>
      <c r="BJ55" s="33"/>
      <c r="BK55"/>
      <c r="BL55" s="33">
        <v>20</v>
      </c>
      <c r="BM55" s="25"/>
      <c r="BN55" s="33"/>
      <c r="BO55" s="33"/>
      <c r="BP55" s="33"/>
      <c r="BQ55" s="33"/>
      <c r="BR55"/>
    </row>
    <row r="56" spans="1:70" ht="15.75" thickBot="1" x14ac:dyDescent="0.3">
      <c r="A56" s="33">
        <v>21</v>
      </c>
      <c r="B56" s="25" t="s">
        <v>72</v>
      </c>
      <c r="C56" s="72">
        <v>135</v>
      </c>
      <c r="D56" s="72">
        <v>139</v>
      </c>
      <c r="E56" s="72">
        <v>137</v>
      </c>
      <c r="F56" s="72">
        <v>274</v>
      </c>
      <c r="H56" s="33">
        <v>21</v>
      </c>
      <c r="I56" s="25" t="s">
        <v>36</v>
      </c>
      <c r="J56" s="72">
        <v>151</v>
      </c>
      <c r="K56" s="72">
        <v>156</v>
      </c>
      <c r="L56" s="72">
        <v>153.5</v>
      </c>
      <c r="M56" s="72">
        <v>307</v>
      </c>
      <c r="N56"/>
      <c r="O56" s="33">
        <v>21</v>
      </c>
      <c r="P56" s="25" t="s">
        <v>108</v>
      </c>
      <c r="Q56" s="72">
        <v>193</v>
      </c>
      <c r="R56" s="72">
        <v>180</v>
      </c>
      <c r="S56" s="72">
        <v>186.5</v>
      </c>
      <c r="T56" s="72">
        <v>373</v>
      </c>
      <c r="V56" s="33">
        <v>21</v>
      </c>
      <c r="W56" s="25"/>
      <c r="X56" s="33"/>
      <c r="Y56" s="33"/>
      <c r="Z56" s="33"/>
      <c r="AA56" s="33"/>
      <c r="AB56"/>
      <c r="AC56" s="33">
        <v>21</v>
      </c>
      <c r="AD56" s="25"/>
      <c r="AE56" s="33"/>
      <c r="AF56" s="33"/>
      <c r="AG56" s="33"/>
      <c r="AH56" s="33"/>
      <c r="AI56"/>
      <c r="AJ56" s="33">
        <v>21</v>
      </c>
      <c r="AK56" s="25"/>
      <c r="AL56" s="33"/>
      <c r="AM56" s="33"/>
      <c r="AN56" s="33"/>
      <c r="AO56" s="33"/>
      <c r="AP56"/>
      <c r="AQ56" s="33">
        <v>21</v>
      </c>
      <c r="AR56" s="25"/>
      <c r="AS56" s="33"/>
      <c r="AT56" s="33"/>
      <c r="AU56" s="33"/>
      <c r="AV56" s="33"/>
      <c r="AW56"/>
      <c r="AX56" s="33">
        <v>21</v>
      </c>
      <c r="AY56" s="25"/>
      <c r="AZ56" s="33"/>
      <c r="BA56" s="33"/>
      <c r="BB56" s="33"/>
      <c r="BC56" s="33"/>
      <c r="BD56"/>
      <c r="BE56" s="33">
        <v>21</v>
      </c>
      <c r="BF56" s="25"/>
      <c r="BG56" s="33"/>
      <c r="BH56" s="33"/>
      <c r="BI56" s="33"/>
      <c r="BJ56" s="33"/>
      <c r="BK56"/>
      <c r="BL56" s="33">
        <v>21</v>
      </c>
      <c r="BM56" s="25"/>
      <c r="BN56" s="33"/>
      <c r="BO56" s="33"/>
      <c r="BP56" s="33"/>
      <c r="BQ56" s="33"/>
      <c r="BR56"/>
    </row>
    <row r="57" spans="1:70" ht="15.75" thickBot="1" x14ac:dyDescent="0.3">
      <c r="A57" s="33">
        <v>22</v>
      </c>
      <c r="B57" s="25" t="s">
        <v>239</v>
      </c>
      <c r="C57" s="72">
        <v>154</v>
      </c>
      <c r="D57" s="72">
        <v>136</v>
      </c>
      <c r="E57" s="72">
        <v>145</v>
      </c>
      <c r="F57" s="72">
        <v>290</v>
      </c>
      <c r="H57" s="33">
        <v>22</v>
      </c>
      <c r="I57" s="25" t="s">
        <v>100</v>
      </c>
      <c r="J57" s="72">
        <v>158</v>
      </c>
      <c r="K57" s="72">
        <v>178</v>
      </c>
      <c r="L57" s="72">
        <v>168</v>
      </c>
      <c r="M57" s="72">
        <v>336</v>
      </c>
      <c r="N57"/>
      <c r="O57" s="33">
        <v>22</v>
      </c>
      <c r="P57" s="25" t="s">
        <v>81</v>
      </c>
      <c r="Q57" s="72">
        <v>181</v>
      </c>
      <c r="R57" s="72">
        <v>191</v>
      </c>
      <c r="S57" s="72">
        <v>186</v>
      </c>
      <c r="T57" s="72">
        <v>372</v>
      </c>
      <c r="V57" s="33">
        <v>22</v>
      </c>
      <c r="W57" s="25"/>
      <c r="X57" s="33"/>
      <c r="Y57" s="33"/>
      <c r="Z57" s="33"/>
      <c r="AA57" s="33"/>
      <c r="AB57"/>
      <c r="AC57" s="33">
        <v>22</v>
      </c>
      <c r="AD57" s="25"/>
      <c r="AE57" s="33"/>
      <c r="AF57" s="33"/>
      <c r="AG57" s="33"/>
      <c r="AH57" s="33"/>
      <c r="AI57"/>
      <c r="AJ57" s="33">
        <v>22</v>
      </c>
      <c r="AK57" s="25"/>
      <c r="AL57" s="33"/>
      <c r="AM57" s="33"/>
      <c r="AN57" s="33"/>
      <c r="AO57" s="33"/>
      <c r="AP57"/>
      <c r="AQ57" s="33">
        <v>22</v>
      </c>
      <c r="AR57" s="25"/>
      <c r="AS57" s="33"/>
      <c r="AT57" s="33"/>
      <c r="AU57" s="33"/>
      <c r="AV57" s="33"/>
      <c r="AW57"/>
      <c r="AX57" s="33">
        <v>22</v>
      </c>
      <c r="AY57" s="25"/>
      <c r="AZ57" s="33"/>
      <c r="BA57" s="33"/>
      <c r="BB57" s="33"/>
      <c r="BC57" s="33"/>
      <c r="BD57"/>
      <c r="BE57" s="33">
        <v>22</v>
      </c>
      <c r="BF57" s="25"/>
      <c r="BG57" s="33"/>
      <c r="BH57" s="33"/>
      <c r="BI57" s="33"/>
      <c r="BJ57" s="33"/>
      <c r="BK57"/>
      <c r="BL57" s="33">
        <v>22</v>
      </c>
      <c r="BM57" s="25"/>
      <c r="BN57" s="33"/>
      <c r="BO57" s="33"/>
      <c r="BP57" s="33"/>
      <c r="BQ57" s="33"/>
      <c r="BR57"/>
    </row>
    <row r="58" spans="1:70" ht="15.75" thickBot="1" x14ac:dyDescent="0.3">
      <c r="A58" s="33">
        <v>23</v>
      </c>
      <c r="B58" s="25" t="s">
        <v>86</v>
      </c>
      <c r="C58" s="72">
        <v>149</v>
      </c>
      <c r="D58" s="72">
        <v>109</v>
      </c>
      <c r="E58" s="72">
        <v>129</v>
      </c>
      <c r="F58" s="72">
        <v>258</v>
      </c>
      <c r="H58" s="33">
        <v>23</v>
      </c>
      <c r="I58" s="25" t="s">
        <v>72</v>
      </c>
      <c r="J58" s="72">
        <v>183</v>
      </c>
      <c r="K58" s="72">
        <v>187</v>
      </c>
      <c r="L58" s="72">
        <v>185</v>
      </c>
      <c r="M58" s="72">
        <v>370</v>
      </c>
      <c r="N58"/>
      <c r="O58" s="33">
        <v>23</v>
      </c>
      <c r="P58" s="25" t="s">
        <v>14</v>
      </c>
      <c r="Q58" s="72">
        <v>170</v>
      </c>
      <c r="R58" s="72">
        <v>189</v>
      </c>
      <c r="S58" s="72">
        <v>179.5</v>
      </c>
      <c r="T58" s="72">
        <v>359</v>
      </c>
      <c r="V58" s="33">
        <v>23</v>
      </c>
      <c r="W58" s="25"/>
      <c r="X58" s="33"/>
      <c r="Y58" s="33"/>
      <c r="Z58" s="33"/>
      <c r="AA58" s="33"/>
      <c r="AB58"/>
      <c r="AC58" s="33">
        <v>23</v>
      </c>
      <c r="AD58" s="25"/>
      <c r="AE58" s="33"/>
      <c r="AF58" s="33"/>
      <c r="AG58" s="33"/>
      <c r="AH58" s="33"/>
      <c r="AI58"/>
      <c r="AJ58" s="33">
        <v>23</v>
      </c>
      <c r="AK58" s="25"/>
      <c r="AL58" s="33"/>
      <c r="AM58" s="33"/>
      <c r="AN58" s="33"/>
      <c r="AO58" s="33"/>
      <c r="AP58"/>
      <c r="AQ58" s="33">
        <v>23</v>
      </c>
      <c r="AR58" s="25"/>
      <c r="AS58" s="33"/>
      <c r="AT58" s="33"/>
      <c r="AU58" s="33"/>
      <c r="AV58" s="33"/>
      <c r="AW58"/>
      <c r="AX58" s="33">
        <v>23</v>
      </c>
      <c r="AY58" s="25"/>
      <c r="AZ58" s="33"/>
      <c r="BA58" s="33"/>
      <c r="BB58" s="33"/>
      <c r="BC58" s="33"/>
      <c r="BD58"/>
      <c r="BE58" s="33">
        <v>23</v>
      </c>
      <c r="BF58" s="25"/>
      <c r="BG58" s="33"/>
      <c r="BH58" s="33"/>
      <c r="BI58" s="33"/>
      <c r="BJ58" s="33"/>
      <c r="BK58"/>
      <c r="BL58" s="33">
        <v>23</v>
      </c>
      <c r="BM58" s="25"/>
      <c r="BN58" s="33"/>
      <c r="BO58" s="33"/>
      <c r="BP58" s="33"/>
      <c r="BQ58" s="33"/>
      <c r="BR58"/>
    </row>
    <row r="59" spans="1:70" ht="15.75" thickBot="1" x14ac:dyDescent="0.3">
      <c r="A59" s="33">
        <v>24</v>
      </c>
      <c r="B59" s="25" t="s">
        <v>25</v>
      </c>
      <c r="C59" s="72">
        <v>143</v>
      </c>
      <c r="D59" s="72">
        <v>135</v>
      </c>
      <c r="E59" s="72">
        <v>139</v>
      </c>
      <c r="F59" s="72">
        <v>278</v>
      </c>
      <c r="H59" s="33">
        <v>24</v>
      </c>
      <c r="I59" s="25" t="s">
        <v>25</v>
      </c>
      <c r="J59" s="72">
        <v>156</v>
      </c>
      <c r="K59" s="72">
        <v>146</v>
      </c>
      <c r="L59" s="72">
        <v>151</v>
      </c>
      <c r="M59" s="72">
        <v>302</v>
      </c>
      <c r="N59"/>
      <c r="O59" s="33">
        <v>24</v>
      </c>
      <c r="P59" s="25" t="s">
        <v>43</v>
      </c>
      <c r="Q59" s="72">
        <v>192</v>
      </c>
      <c r="R59" s="72">
        <v>145</v>
      </c>
      <c r="S59" s="72">
        <v>168.5</v>
      </c>
      <c r="T59" s="72">
        <v>337</v>
      </c>
      <c r="V59" s="33">
        <v>24</v>
      </c>
      <c r="W59" s="25"/>
      <c r="X59" s="33"/>
      <c r="Y59" s="33"/>
      <c r="Z59" s="33"/>
      <c r="AA59" s="33"/>
      <c r="AB59"/>
      <c r="AC59" s="33">
        <v>24</v>
      </c>
      <c r="AD59" s="25"/>
      <c r="AE59" s="33"/>
      <c r="AF59" s="33"/>
      <c r="AG59" s="33"/>
      <c r="AH59" s="33"/>
      <c r="AI59"/>
      <c r="AJ59" s="33">
        <v>24</v>
      </c>
      <c r="AK59" s="25"/>
      <c r="AL59" s="33"/>
      <c r="AM59" s="33"/>
      <c r="AN59" s="33"/>
      <c r="AO59" s="33"/>
      <c r="AP59"/>
      <c r="AQ59" s="33">
        <v>24</v>
      </c>
      <c r="AR59" s="25"/>
      <c r="AS59" s="33"/>
      <c r="AT59" s="33"/>
      <c r="AU59" s="33"/>
      <c r="AV59" s="33"/>
      <c r="AW59"/>
      <c r="AX59" s="33">
        <v>24</v>
      </c>
      <c r="AY59" s="25"/>
      <c r="AZ59" s="33"/>
      <c r="BA59" s="33"/>
      <c r="BB59" s="33"/>
      <c r="BC59" s="33"/>
      <c r="BD59"/>
      <c r="BE59" s="33">
        <v>24</v>
      </c>
      <c r="BF59" s="25"/>
      <c r="BG59" s="33"/>
      <c r="BH59" s="33"/>
      <c r="BI59" s="33"/>
      <c r="BJ59" s="33"/>
      <c r="BK59"/>
      <c r="BL59" s="33">
        <v>24</v>
      </c>
      <c r="BM59" s="25"/>
      <c r="BN59" s="33"/>
      <c r="BO59" s="33"/>
      <c r="BP59" s="33"/>
      <c r="BQ59" s="33"/>
      <c r="BR59"/>
    </row>
    <row r="60" spans="1:70" ht="15.75" thickBot="1" x14ac:dyDescent="0.3">
      <c r="A60" s="33">
        <v>25</v>
      </c>
      <c r="B60" s="25" t="s">
        <v>66</v>
      </c>
      <c r="C60" s="72">
        <v>186</v>
      </c>
      <c r="D60" s="72">
        <v>157</v>
      </c>
      <c r="E60" s="72">
        <v>171.5</v>
      </c>
      <c r="F60" s="72">
        <v>343</v>
      </c>
      <c r="H60" s="33">
        <v>25</v>
      </c>
      <c r="I60" s="25" t="s">
        <v>108</v>
      </c>
      <c r="J60" s="72">
        <v>178</v>
      </c>
      <c r="K60" s="72">
        <v>127</v>
      </c>
      <c r="L60" s="72">
        <v>152.5</v>
      </c>
      <c r="M60" s="72">
        <v>305</v>
      </c>
      <c r="N60"/>
      <c r="O60" s="33">
        <v>25</v>
      </c>
      <c r="P60" s="25" t="s">
        <v>78</v>
      </c>
      <c r="Q60" s="72">
        <v>186</v>
      </c>
      <c r="R60" s="72">
        <v>154</v>
      </c>
      <c r="S60" s="72">
        <v>170</v>
      </c>
      <c r="T60" s="72">
        <v>340</v>
      </c>
      <c r="V60" s="33">
        <v>25</v>
      </c>
      <c r="W60" s="25"/>
      <c r="X60" s="33"/>
      <c r="Y60" s="33"/>
      <c r="Z60" s="33"/>
      <c r="AA60" s="33"/>
      <c r="AB60"/>
      <c r="AC60" s="33">
        <v>25</v>
      </c>
      <c r="AD60" s="25"/>
      <c r="AE60" s="33"/>
      <c r="AF60" s="33"/>
      <c r="AG60" s="33"/>
      <c r="AH60" s="33"/>
      <c r="AI60"/>
      <c r="AJ60" s="33">
        <v>25</v>
      </c>
      <c r="AK60" s="25"/>
      <c r="AL60" s="33"/>
      <c r="AM60" s="33"/>
      <c r="AN60" s="33"/>
      <c r="AO60" s="33"/>
      <c r="AP60"/>
      <c r="AQ60" s="33">
        <v>25</v>
      </c>
      <c r="AR60" s="25"/>
      <c r="AS60" s="33"/>
      <c r="AT60" s="33"/>
      <c r="AU60" s="33"/>
      <c r="AV60" s="33"/>
      <c r="AW60"/>
      <c r="AX60" s="33">
        <v>25</v>
      </c>
      <c r="AY60" s="25"/>
      <c r="AZ60" s="33"/>
      <c r="BA60" s="33"/>
      <c r="BB60" s="33"/>
      <c r="BC60" s="33"/>
      <c r="BD60"/>
      <c r="BE60" s="33">
        <v>25</v>
      </c>
      <c r="BF60" s="25"/>
      <c r="BG60" s="33"/>
      <c r="BH60" s="33"/>
      <c r="BI60" s="33"/>
      <c r="BJ60" s="33"/>
      <c r="BK60"/>
      <c r="BL60" s="33">
        <v>25</v>
      </c>
      <c r="BM60" s="25"/>
      <c r="BN60" s="33"/>
      <c r="BO60" s="33"/>
      <c r="BP60" s="33"/>
      <c r="BQ60" s="33"/>
      <c r="BR60"/>
    </row>
    <row r="61" spans="1:70" ht="15.75" thickBot="1" x14ac:dyDescent="0.3">
      <c r="A61" s="33">
        <v>26</v>
      </c>
      <c r="B61" s="25" t="s">
        <v>14</v>
      </c>
      <c r="C61" s="72">
        <v>150</v>
      </c>
      <c r="D61" s="72">
        <v>164</v>
      </c>
      <c r="E61" s="72">
        <v>157</v>
      </c>
      <c r="F61" s="72">
        <v>314</v>
      </c>
      <c r="H61" s="33">
        <v>26</v>
      </c>
      <c r="I61" s="25" t="s">
        <v>66</v>
      </c>
      <c r="J61" s="72">
        <v>154</v>
      </c>
      <c r="K61" s="72">
        <v>188</v>
      </c>
      <c r="L61" s="72">
        <v>171</v>
      </c>
      <c r="M61" s="72">
        <v>342</v>
      </c>
      <c r="N61"/>
      <c r="O61" s="33">
        <v>26</v>
      </c>
      <c r="P61" s="25" t="s">
        <v>45</v>
      </c>
      <c r="Q61" s="72">
        <v>151</v>
      </c>
      <c r="R61" s="72">
        <v>154</v>
      </c>
      <c r="S61" s="72">
        <v>152.5</v>
      </c>
      <c r="T61" s="72">
        <v>305</v>
      </c>
      <c r="V61" s="33">
        <v>26</v>
      </c>
      <c r="W61" s="25"/>
      <c r="X61" s="33"/>
      <c r="Y61" s="33"/>
      <c r="Z61" s="33"/>
      <c r="AA61" s="33"/>
      <c r="AB61"/>
      <c r="AC61" s="33">
        <v>26</v>
      </c>
      <c r="AD61" s="25"/>
      <c r="AE61" s="33"/>
      <c r="AF61" s="33"/>
      <c r="AG61" s="33"/>
      <c r="AH61" s="33"/>
      <c r="AI61"/>
      <c r="AJ61" s="33">
        <v>26</v>
      </c>
      <c r="AK61" s="25"/>
      <c r="AL61" s="33"/>
      <c r="AM61" s="33"/>
      <c r="AN61" s="33"/>
      <c r="AO61" s="33"/>
      <c r="AP61"/>
      <c r="AQ61" s="33">
        <v>26</v>
      </c>
      <c r="AR61" s="25"/>
      <c r="AS61" s="33"/>
      <c r="AT61" s="33"/>
      <c r="AU61" s="33"/>
      <c r="AV61" s="33"/>
      <c r="AW61"/>
      <c r="AX61" s="33">
        <v>26</v>
      </c>
      <c r="AY61" s="25"/>
      <c r="AZ61" s="33"/>
      <c r="BA61" s="33"/>
      <c r="BB61" s="33"/>
      <c r="BC61" s="33"/>
      <c r="BD61"/>
      <c r="BE61" s="33">
        <v>26</v>
      </c>
      <c r="BF61" s="25"/>
      <c r="BG61" s="33"/>
      <c r="BH61" s="33"/>
      <c r="BI61" s="33"/>
      <c r="BJ61" s="33"/>
      <c r="BK61"/>
      <c r="BL61" s="33">
        <v>26</v>
      </c>
      <c r="BM61" s="25"/>
      <c r="BN61" s="33"/>
      <c r="BO61" s="33"/>
      <c r="BP61" s="33"/>
      <c r="BQ61" s="33"/>
      <c r="BR61"/>
    </row>
    <row r="62" spans="1:70" ht="16.5" thickBot="1" x14ac:dyDescent="0.3">
      <c r="A62" s="33">
        <v>27</v>
      </c>
      <c r="B62" s="25" t="s">
        <v>43</v>
      </c>
      <c r="C62" s="72">
        <v>158</v>
      </c>
      <c r="D62" s="72">
        <v>161</v>
      </c>
      <c r="E62" s="72">
        <v>159.5</v>
      </c>
      <c r="F62" s="72">
        <v>319</v>
      </c>
      <c r="H62" s="33">
        <v>27</v>
      </c>
      <c r="I62" s="25" t="s">
        <v>78</v>
      </c>
      <c r="J62" s="72">
        <v>172</v>
      </c>
      <c r="K62" s="72">
        <v>160</v>
      </c>
      <c r="L62" s="72">
        <v>166</v>
      </c>
      <c r="M62" s="72">
        <v>332</v>
      </c>
      <c r="N62" s="60"/>
      <c r="O62" s="33">
        <v>27</v>
      </c>
      <c r="P62" s="25"/>
      <c r="Q62" s="33"/>
      <c r="R62" s="33"/>
      <c r="S62" s="33"/>
      <c r="T62" s="33"/>
      <c r="U62" s="60"/>
      <c r="V62" s="33">
        <v>27</v>
      </c>
      <c r="W62" s="25"/>
      <c r="X62" s="33"/>
      <c r="Y62" s="33"/>
      <c r="Z62" s="33"/>
      <c r="AA62" s="33"/>
      <c r="AB62" s="60"/>
      <c r="AC62" s="33">
        <v>27</v>
      </c>
      <c r="AD62" s="25"/>
      <c r="AE62" s="33"/>
      <c r="AF62" s="33"/>
      <c r="AG62" s="33"/>
      <c r="AH62" s="33"/>
      <c r="AI62" s="60" t="e">
        <f>SUM(AG62/AH62)</f>
        <v>#DIV/0!</v>
      </c>
      <c r="AJ62" s="33">
        <v>27</v>
      </c>
      <c r="AK62" s="25"/>
      <c r="AL62" s="33"/>
      <c r="AM62" s="33"/>
      <c r="AN62" s="33"/>
      <c r="AO62" s="33"/>
      <c r="AP62" s="60" t="e">
        <f>SUM(AN62/AO62)</f>
        <v>#DIV/0!</v>
      </c>
      <c r="AQ62" s="33">
        <v>27</v>
      </c>
      <c r="AR62" s="25"/>
      <c r="AS62" s="33"/>
      <c r="AT62" s="33"/>
      <c r="AU62" s="33"/>
      <c r="AV62" s="33"/>
      <c r="AW62" s="60" t="e">
        <f>SUM(AU62/AV62)</f>
        <v>#DIV/0!</v>
      </c>
      <c r="AX62" s="33">
        <v>27</v>
      </c>
      <c r="AY62" s="25"/>
      <c r="AZ62" s="33"/>
      <c r="BA62" s="33"/>
      <c r="BB62" s="33"/>
      <c r="BC62" s="33"/>
      <c r="BD62" s="60"/>
      <c r="BE62" s="33">
        <v>27</v>
      </c>
      <c r="BF62" s="25"/>
      <c r="BG62" s="33"/>
      <c r="BH62" s="33"/>
      <c r="BI62" s="33"/>
      <c r="BJ62" s="33"/>
      <c r="BK62" s="60"/>
      <c r="BL62" s="33">
        <v>27</v>
      </c>
      <c r="BM62" s="25"/>
      <c r="BN62" s="33"/>
      <c r="BO62" s="33"/>
      <c r="BP62" s="33"/>
      <c r="BQ62" s="33"/>
      <c r="BR62" s="60"/>
    </row>
    <row r="63" spans="1:70" ht="15.75" thickBot="1" x14ac:dyDescent="0.3">
      <c r="A63" s="33">
        <v>28</v>
      </c>
      <c r="B63" s="25" t="s">
        <v>45</v>
      </c>
      <c r="C63" s="72">
        <v>137</v>
      </c>
      <c r="D63" s="72">
        <v>134</v>
      </c>
      <c r="E63" s="72">
        <v>135.5</v>
      </c>
      <c r="F63" s="72">
        <v>271</v>
      </c>
      <c r="H63" s="33">
        <v>28</v>
      </c>
      <c r="I63" s="25" t="s">
        <v>45</v>
      </c>
      <c r="J63" s="72">
        <v>120</v>
      </c>
      <c r="K63" s="72">
        <v>146</v>
      </c>
      <c r="L63" s="72">
        <v>133</v>
      </c>
      <c r="M63" s="72">
        <v>266</v>
      </c>
      <c r="O63" s="33">
        <v>28</v>
      </c>
      <c r="P63" s="25"/>
      <c r="Q63" s="33"/>
      <c r="R63" s="33"/>
      <c r="S63" s="33"/>
      <c r="T63" s="33"/>
      <c r="V63" s="33">
        <v>28</v>
      </c>
      <c r="W63" s="25"/>
      <c r="X63" s="33"/>
      <c r="Y63" s="33"/>
      <c r="Z63" s="33"/>
      <c r="AA63" s="33"/>
      <c r="AC63" s="33">
        <v>28</v>
      </c>
      <c r="AD63" s="25"/>
      <c r="AE63" s="33"/>
      <c r="AF63" s="33"/>
      <c r="AG63" s="33"/>
      <c r="AH63" s="33"/>
      <c r="AJ63" s="33">
        <v>28</v>
      </c>
      <c r="AK63" s="25"/>
      <c r="AL63" s="33"/>
      <c r="AM63" s="33"/>
      <c r="AN63" s="33"/>
      <c r="AO63" s="33"/>
      <c r="AQ63" s="33">
        <v>28</v>
      </c>
      <c r="AR63" s="25"/>
      <c r="AS63" s="33"/>
      <c r="AT63" s="33"/>
      <c r="AU63" s="33"/>
      <c r="AV63" s="33"/>
      <c r="AX63" s="33">
        <v>28</v>
      </c>
      <c r="AY63" s="25"/>
      <c r="AZ63" s="33"/>
      <c r="BA63" s="33"/>
      <c r="BB63" s="33"/>
      <c r="BC63" s="33"/>
      <c r="BE63" s="33">
        <v>28</v>
      </c>
      <c r="BF63" s="25"/>
      <c r="BG63" s="33"/>
      <c r="BH63" s="33"/>
      <c r="BI63" s="33"/>
      <c r="BJ63" s="33"/>
      <c r="BL63" s="33">
        <v>28</v>
      </c>
      <c r="BM63" s="25"/>
      <c r="BN63" s="33"/>
      <c r="BO63" s="33"/>
      <c r="BP63" s="33"/>
      <c r="BQ63" s="33"/>
    </row>
    <row r="64" spans="1:70" ht="15.75" thickBot="1" x14ac:dyDescent="0.3">
      <c r="A64" s="33"/>
      <c r="B64" s="25"/>
      <c r="C64" s="33"/>
      <c r="D64" s="33"/>
      <c r="E64" s="33"/>
      <c r="F64" s="33"/>
      <c r="H64" s="33"/>
      <c r="I64" s="25"/>
      <c r="J64" s="33"/>
      <c r="K64" s="33"/>
      <c r="L64" s="33"/>
      <c r="M64" s="33"/>
      <c r="O64" s="33"/>
      <c r="P64" s="25"/>
      <c r="Q64" s="33"/>
      <c r="R64" s="33"/>
      <c r="S64" s="33"/>
      <c r="T64" s="33"/>
      <c r="V64" s="33"/>
      <c r="W64" s="25"/>
      <c r="X64" s="33"/>
      <c r="Y64" s="33"/>
      <c r="Z64" s="33"/>
      <c r="AA64" s="33"/>
      <c r="AC64" s="33"/>
      <c r="AD64" s="25"/>
      <c r="AE64" s="33"/>
      <c r="AF64" s="33"/>
      <c r="AG64" s="33"/>
      <c r="AH64" s="33"/>
      <c r="AJ64" s="33"/>
      <c r="AK64" s="25"/>
      <c r="AL64" s="33"/>
      <c r="AM64" s="33"/>
      <c r="AN64" s="33"/>
      <c r="AO64" s="33"/>
      <c r="AQ64" s="33"/>
      <c r="AR64" s="25"/>
      <c r="AS64" s="33"/>
      <c r="AT64" s="33"/>
      <c r="AU64" s="33"/>
      <c r="AV64" s="33"/>
      <c r="AX64" s="33"/>
      <c r="AY64" s="25"/>
      <c r="AZ64" s="33"/>
      <c r="BA64" s="33"/>
      <c r="BB64" s="33"/>
      <c r="BC64" s="33"/>
      <c r="BE64" s="33"/>
      <c r="BF64" s="25"/>
      <c r="BG64" s="33"/>
      <c r="BH64" s="33"/>
      <c r="BI64" s="33"/>
      <c r="BJ64" s="33"/>
      <c r="BL64" s="33"/>
      <c r="BM64" s="25"/>
      <c r="BN64" s="33"/>
      <c r="BO64" s="33"/>
      <c r="BP64" s="33"/>
      <c r="BQ64" s="33"/>
    </row>
    <row r="65" spans="4:70" ht="15.75" x14ac:dyDescent="0.25">
      <c r="D65" s="59" t="s">
        <v>82</v>
      </c>
      <c r="E65" s="59">
        <f>SUM(C36:D64)</f>
        <v>8592</v>
      </c>
      <c r="F65" s="59">
        <f>COUNT(C36:D64)</f>
        <v>56</v>
      </c>
      <c r="G65" s="60">
        <f>SUM(E65/F65)</f>
        <v>153.42857142857142</v>
      </c>
      <c r="K65" s="59" t="s">
        <v>82</v>
      </c>
      <c r="L65" s="59">
        <f>SUM(J36:K64)</f>
        <v>9043</v>
      </c>
      <c r="M65" s="59">
        <f>COUNT(J36:K64)</f>
        <v>56</v>
      </c>
      <c r="N65" s="60">
        <f>SUM(L65/M65)</f>
        <v>161.48214285714286</v>
      </c>
      <c r="R65" s="59" t="s">
        <v>82</v>
      </c>
      <c r="S65" s="59">
        <f>SUM(Q36:R64)</f>
        <v>8417</v>
      </c>
      <c r="T65" s="59">
        <f>COUNT(Q36:R64)</f>
        <v>51</v>
      </c>
      <c r="U65" s="60">
        <f>SUM(S65/T65)</f>
        <v>165.0392156862745</v>
      </c>
      <c r="Y65" s="59" t="s">
        <v>82</v>
      </c>
      <c r="Z65" s="59">
        <f>SUM(X36:Y64)</f>
        <v>0</v>
      </c>
      <c r="AA65" s="59">
        <f>COUNT(X36:Y64)</f>
        <v>0</v>
      </c>
      <c r="AB65" s="60" t="e">
        <f>SUM(Z65/AA65)</f>
        <v>#DIV/0!</v>
      </c>
      <c r="AF65" s="59" t="s">
        <v>82</v>
      </c>
      <c r="AG65" s="59">
        <f>SUM(AE36:AF64)</f>
        <v>0</v>
      </c>
      <c r="AH65" s="59">
        <f>COUNT(AE36:AF64)</f>
        <v>0</v>
      </c>
      <c r="AI65" s="60" t="e">
        <f>SUM(AG65/AH65)</f>
        <v>#DIV/0!</v>
      </c>
      <c r="AM65" s="59" t="s">
        <v>82</v>
      </c>
      <c r="AN65" s="59">
        <f>SUM(AL36:AM64)</f>
        <v>0</v>
      </c>
      <c r="AO65" s="59">
        <f>COUNT(AL36:AM64)</f>
        <v>0</v>
      </c>
      <c r="AP65" s="60" t="e">
        <f>SUM(AN65/AO65)</f>
        <v>#DIV/0!</v>
      </c>
      <c r="AT65" s="59" t="s">
        <v>82</v>
      </c>
      <c r="AU65" s="59">
        <f>SUM(AS36:AT64)</f>
        <v>0</v>
      </c>
      <c r="AV65" s="59">
        <f>COUNT(AS36:AT64)</f>
        <v>0</v>
      </c>
      <c r="AW65" s="60" t="e">
        <f>SUM(AU65/AV65)</f>
        <v>#DIV/0!</v>
      </c>
      <c r="BB65" s="59" t="s">
        <v>82</v>
      </c>
      <c r="BC65" s="59">
        <f>SUM(BA36:BB64)</f>
        <v>0</v>
      </c>
      <c r="BD65" s="59">
        <f>COUNT(BA36:BB64)</f>
        <v>0</v>
      </c>
      <c r="BE65" s="60" t="e">
        <f>SUM(BC65/BD65)</f>
        <v>#DIV/0!</v>
      </c>
      <c r="BH65" s="59" t="s">
        <v>82</v>
      </c>
      <c r="BI65" s="59">
        <f>SUM(BG36:BH64)</f>
        <v>0</v>
      </c>
      <c r="BJ65" s="59">
        <f>COUNT(BG36:BH64)</f>
        <v>0</v>
      </c>
      <c r="BK65" s="60" t="e">
        <f>SUM(BI65/BJ65)</f>
        <v>#DIV/0!</v>
      </c>
      <c r="BO65" s="59" t="s">
        <v>82</v>
      </c>
      <c r="BP65" s="59">
        <f>SUM(BN36:BO64)</f>
        <v>0</v>
      </c>
      <c r="BQ65" s="59">
        <f>COUNT(BN36:BO64)</f>
        <v>0</v>
      </c>
      <c r="BR65" s="60" t="e">
        <f>SUM(BP65/BQ65)</f>
        <v>#DIV/0!</v>
      </c>
    </row>
    <row r="67" spans="4:70" ht="15.75" x14ac:dyDescent="0.25">
      <c r="D67" s="7" t="s">
        <v>82</v>
      </c>
      <c r="E67" s="7">
        <f>SUM(E32,E65)</f>
        <v>17192</v>
      </c>
      <c r="F67" s="7">
        <f>SUM(F32,F65)</f>
        <v>112</v>
      </c>
      <c r="G67" s="60">
        <f>SUM(E67/F67)</f>
        <v>153.5</v>
      </c>
      <c r="K67" s="7" t="s">
        <v>82</v>
      </c>
      <c r="L67" s="7">
        <f>SUM(L32,L65)</f>
        <v>18239</v>
      </c>
      <c r="M67" s="124">
        <f>SUM(M32,M65)</f>
        <v>112</v>
      </c>
      <c r="N67" s="60">
        <f>SUM(L67/M67)</f>
        <v>162.84821428571428</v>
      </c>
      <c r="R67" s="7" t="s">
        <v>82</v>
      </c>
      <c r="S67" s="124">
        <f>SUM(S32,S65)</f>
        <v>17001</v>
      </c>
      <c r="T67" s="124">
        <f>SUM(T32,T65)</f>
        <v>103</v>
      </c>
      <c r="U67" s="60">
        <f>SUM(S67/T67)</f>
        <v>165.05825242718447</v>
      </c>
      <c r="Y67" s="7" t="s">
        <v>82</v>
      </c>
      <c r="Z67" s="124">
        <f>SUM(Z32,Z65)</f>
        <v>0</v>
      </c>
      <c r="AA67" s="124">
        <f>SUM(AA32,AA65)</f>
        <v>0</v>
      </c>
      <c r="AB67" s="60" t="e">
        <f>SUM(Z67/AA67)</f>
        <v>#DIV/0!</v>
      </c>
      <c r="AF67" s="7" t="s">
        <v>82</v>
      </c>
      <c r="AG67" s="124">
        <f>SUM(AG32,AG65)</f>
        <v>0</v>
      </c>
      <c r="AH67" s="124">
        <f>SUM(AH32,AH65)</f>
        <v>0</v>
      </c>
      <c r="AI67" s="60" t="e">
        <f>SUM(AG67/AH67)</f>
        <v>#DIV/0!</v>
      </c>
      <c r="AM67" s="7" t="s">
        <v>82</v>
      </c>
      <c r="AN67" s="124">
        <f>SUM(AN32,AN65)</f>
        <v>0</v>
      </c>
      <c r="AO67" s="124">
        <f>SUM(AO32,AO65)</f>
        <v>0</v>
      </c>
      <c r="AP67" s="60" t="e">
        <f>SUM(AN67/AO67)</f>
        <v>#DIV/0!</v>
      </c>
      <c r="AT67" s="7" t="s">
        <v>82</v>
      </c>
      <c r="AU67" s="124">
        <f>SUM(AU32,AU65)</f>
        <v>0</v>
      </c>
      <c r="AV67" s="124">
        <f>SUM(AV32,AV65)</f>
        <v>0</v>
      </c>
      <c r="AW67" s="60" t="e">
        <f>SUM(AU67/AV67)</f>
        <v>#DIV/0!</v>
      </c>
      <c r="BB67" s="7" t="s">
        <v>82</v>
      </c>
      <c r="BC67" s="124">
        <f>SUM(BC32,BC65)</f>
        <v>0</v>
      </c>
      <c r="BD67" s="124" t="e">
        <f>SUM(BD32,BD65)</f>
        <v>#DIV/0!</v>
      </c>
      <c r="BE67" s="60" t="e">
        <f>SUM(BC67/BD67)</f>
        <v>#DIV/0!</v>
      </c>
      <c r="BH67" s="7" t="s">
        <v>82</v>
      </c>
      <c r="BI67" s="124">
        <f>SUM(BI32,BI65)</f>
        <v>0</v>
      </c>
      <c r="BJ67" s="124">
        <f>SUM(BJ32,BJ65)</f>
        <v>0</v>
      </c>
      <c r="BK67" s="60" t="e">
        <f>SUM(BI67/BJ67)</f>
        <v>#DIV/0!</v>
      </c>
      <c r="BO67" s="7" t="s">
        <v>82</v>
      </c>
      <c r="BP67" s="124">
        <f>SUM(BP32,BP65)</f>
        <v>0</v>
      </c>
      <c r="BQ67" s="124">
        <f>SUM(BQ32,BQ65)</f>
        <v>0</v>
      </c>
      <c r="BR67" s="60" t="e">
        <f>SUM(BP67/BQ67)</f>
        <v>#DIV/0!</v>
      </c>
    </row>
  </sheetData>
  <sortState xmlns:xlrd2="http://schemas.microsoft.com/office/spreadsheetml/2017/richdata2" ref="P40:T61">
    <sortCondition ref="P40:P61"/>
  </sortState>
  <mergeCells count="20">
    <mergeCell ref="AC1:AH1"/>
    <mergeCell ref="AC34:AH34"/>
    <mergeCell ref="AJ1:AO1"/>
    <mergeCell ref="AJ34:AO34"/>
    <mergeCell ref="AQ1:AV1"/>
    <mergeCell ref="AQ34:AV34"/>
    <mergeCell ref="V34:AA34"/>
    <mergeCell ref="V1:AA1"/>
    <mergeCell ref="A1:F1"/>
    <mergeCell ref="A34:F34"/>
    <mergeCell ref="H1:L1"/>
    <mergeCell ref="H34:L34"/>
    <mergeCell ref="O34:S34"/>
    <mergeCell ref="O1:T1"/>
    <mergeCell ref="AX1:BC1"/>
    <mergeCell ref="AX34:BC34"/>
    <mergeCell ref="BE1:BJ1"/>
    <mergeCell ref="BE34:BJ34"/>
    <mergeCell ref="BL1:BQ1"/>
    <mergeCell ref="BL34:BQ34"/>
  </mergeCells>
  <hyperlinks>
    <hyperlink ref="B27" r:id="rId1" display="https://bowling.lexerbowling.com/bowlingdelapraille/liguesgb2024-2025/pl00C.htm" xr:uid="{35EA072C-A91C-45DE-9756-C3EBD6C7783C}"/>
    <hyperlink ref="B8" r:id="rId2" display="https://bowling.lexerbowling.com/bowlingdelapraille/liguesgb2024-2025/pl02B.htm" xr:uid="{99E446BB-7D0F-4BF7-9840-B6A09F09D560}"/>
    <hyperlink ref="B9" r:id="rId3" display="https://bowling.lexerbowling.com/bowlingdelapraille/liguesgb2024-2025/pl020.htm" xr:uid="{B9C42D4C-3E2D-4718-A921-685315F265C5}"/>
    <hyperlink ref="B12" r:id="rId4" display="https://bowling.lexerbowling.com/bowlingdelapraille/liguesgb2024-2025/pl033.htm" xr:uid="{0FAD0CF3-6253-44AD-A26F-28DB285168FF}"/>
    <hyperlink ref="B7" r:id="rId5" display="https://bowling.lexerbowling.com/bowlingdelapraille/liguesgb2024-2025/pl012.htm" xr:uid="{3D25A143-AD33-4F58-8DE8-ADA8F0B98DCF}"/>
    <hyperlink ref="B22" r:id="rId6" display="https://bowling.lexerbowling.com/bowlingdelapraille/liguesgb2024-2025/pl00F.htm" xr:uid="{1D1FAE4B-99BB-46A8-B9EF-E35C34EBE21F}"/>
    <hyperlink ref="B14" r:id="rId7" display="https://bowling.lexerbowling.com/bowlingdelapraille/liguesgb2024-2025/pl008.htm" xr:uid="{CA028A58-69B4-4F6A-8463-6DAA14E1248D}"/>
    <hyperlink ref="B6" r:id="rId8" display="https://bowling.lexerbowling.com/bowlingdelapraille/liguesgb2024-2025/pl021.htm" xr:uid="{41DDC121-C0B3-4C4D-A973-BA1ED89E13A9}"/>
    <hyperlink ref="B29" r:id="rId9" display="https://bowling.lexerbowling.com/bowlingdelapraille/liguesgb2024-2025/pl013.htm" xr:uid="{55F913E9-2F50-4C82-898A-AD7EDCEC1C16}"/>
    <hyperlink ref="B28" r:id="rId10" display="https://bowling.lexerbowling.com/bowlingdelapraille/liguesgb2024-2025/pl009.htm" xr:uid="{E2BAFE34-8EFE-4E3D-8070-B0037025DC90}"/>
    <hyperlink ref="B5" r:id="rId11" display="https://bowling.lexerbowling.com/bowlingdelapraille/liguesgb2024-2025/pl03D.htm" xr:uid="{29262E65-426D-4B1F-9B60-48ABD961EED1}"/>
    <hyperlink ref="B21" r:id="rId12" display="https://bowling.lexerbowling.com/bowlingdelapraille/liguesgb2024-2025/pl028.htm" xr:uid="{41448732-0439-4BEB-8C73-D97880DBA414}"/>
    <hyperlink ref="B23" r:id="rId13" display="https://bowling.lexerbowling.com/bowlingdelapraille/liguesgb2024-2025/pl001.htm" xr:uid="{9DFFD071-7CE1-446D-9830-6ADD172854BA}"/>
    <hyperlink ref="B18" r:id="rId14" display="https://bowling.lexerbowling.com/bowlingdelapraille/liguesgb2024-2025/pl044.htm" xr:uid="{9E9A052C-0D88-4E0A-A23D-85261053DC9F}"/>
    <hyperlink ref="B19" r:id="rId15" display="https://bowling.lexerbowling.com/bowlingdelapraille/liguesgb2024-2025/pl004.htm" xr:uid="{62D4093C-EDA8-459E-B726-F93DD12F945C}"/>
    <hyperlink ref="B20" r:id="rId16" display="https://bowling.lexerbowling.com/bowlingdelapraille/liguesgb2024-2025/pl005.htm" xr:uid="{DE9E2AEB-0117-4951-81D9-798545971E37}"/>
    <hyperlink ref="B25" r:id="rId17" display="https://bowling.lexerbowling.com/bowlingdelapraille/liguesgb2024-2025/pl034.htm" xr:uid="{70B48533-E78B-4AE0-8475-4601A3BF3BD5}"/>
    <hyperlink ref="B16" r:id="rId18" display="https://bowling.lexerbowling.com/bowlingdelapraille/liguesgb2024-2025/pl002.htm" xr:uid="{B3ADEE9B-796F-4A99-9A36-0334DC75344F}"/>
    <hyperlink ref="B4" r:id="rId19" display="https://bowling.lexerbowling.com/bowlingdelapraille/liguesgb2024-2025/pl043.htm" xr:uid="{481BB660-FCF5-4D61-8DCA-B53C181B1551}"/>
    <hyperlink ref="B24" r:id="rId20" display="https://bowling.lexerbowling.com/bowlingdelapraille/liguesgb2024-2025/pl042.htm" xr:uid="{612E7F0E-49C8-43E6-80DF-DE232BD6D6E0}"/>
    <hyperlink ref="B11" r:id="rId21" display="https://bowling.lexerbowling.com/bowlingdelapraille/liguesgb2024-2025/pl025.htm" xr:uid="{F8FBE9A8-3DCE-4D96-8DD2-9775B18E9D25}"/>
    <hyperlink ref="B10" r:id="rId22" display="https://bowling.lexerbowling.com/bowlingdelapraille/liguesgb2024-2025/pl026.htm" xr:uid="{B296E7FE-318C-4C90-8AFD-369199160AF4}"/>
    <hyperlink ref="B17" r:id="rId23" display="https://bowling.lexerbowling.com/bowlingdelapraille/liguesgb2024-2025/pl015.htm" xr:uid="{1AFFC72E-4A82-4854-84BA-A35CEABD6431}"/>
    <hyperlink ref="B26" r:id="rId24" display="https://bowling.lexerbowling.com/bowlingdelapraille/liguesgb2024-2025/pl041.htm" xr:uid="{C5895262-7674-4D46-9B9A-DABF2DEF2FCA}"/>
    <hyperlink ref="B30" r:id="rId25" display="https://bowling.lexerbowling.com/bowlingdelapraille/liguesgb2024-2025/pl016.htm" xr:uid="{A7E0D487-9FAA-45FD-B5AB-836FB1413E6A}"/>
    <hyperlink ref="B15" r:id="rId26" display="https://bowling.lexerbowling.com/bowlingdelapraille/liguesgb2024-2025/pl03B.htm" xr:uid="{91D7A3D8-2A5E-4126-8B0B-4EDDA27B5ADA}"/>
    <hyperlink ref="B13" r:id="rId27" display="https://bowling.lexerbowling.com/bowlingdelapraille/liguesgb2024-2025/pl040.htm" xr:uid="{C8FAB10A-D7D0-467A-9F80-1D6309C22222}"/>
    <hyperlink ref="B3" r:id="rId28" display="https://bowling.lexerbowling.com/bowlingdelapraille/liguesgb2024-2025/pl036.htm" xr:uid="{DD1B9AFE-8C9D-4040-8185-CE179C7CD5EE}"/>
    <hyperlink ref="B55" r:id="rId29" display="https://bowling.lexerbowling.com/bowlingdelapraille/liguesgb2024-2025/pl00F.htm" xr:uid="{BD126891-CCDE-46A6-91E8-1FD8246E157C}"/>
    <hyperlink ref="B47" r:id="rId30" display="https://bowling.lexerbowling.com/bowlingdelapraille/liguesgb2024-2025/pl008.htm" xr:uid="{52D0403A-1792-44FC-8EC7-AA33693F9788}"/>
    <hyperlink ref="B40" r:id="rId31" display="https://bowling.lexerbowling.com/bowlingdelapraille/liguesgb2024-2025/pl012.htm" xr:uid="{41489852-B726-436F-A4F2-9B88FF6DB6BD}"/>
    <hyperlink ref="B42" r:id="rId32" display="https://bowling.lexerbowling.com/bowlingdelapraille/liguesgb2024-2025/pl020.htm" xr:uid="{489C85B9-9EDC-4AC8-9076-D3B35FF867A8}"/>
    <hyperlink ref="B37" r:id="rId33" display="https://bowling.lexerbowling.com/bowlingdelapraille/liguesgb2024-2025/pl043.htm" xr:uid="{B24BB462-BD1B-440E-8FEC-40FB472E3DF3}"/>
    <hyperlink ref="B60" r:id="rId34" display="https://bowling.lexerbowling.com/bowlingdelapraille/liguesgb2024-2025/pl00C.htm" xr:uid="{316096ED-7E20-427E-9D00-81BE6F1DD16D}"/>
    <hyperlink ref="B54" r:id="rId35" display="https://bowling.lexerbowling.com/bowlingdelapraille/liguesgb2024-2025/pl028.htm" xr:uid="{E4C42992-E768-472B-A49B-DEB09071B878}"/>
    <hyperlink ref="B62" r:id="rId36" display="https://bowling.lexerbowling.com/bowlingdelapraille/liguesgb2024-2025/pl013.htm" xr:uid="{5F5816DF-0DAD-420C-B9D3-1BF1B21A2ECF}"/>
    <hyperlink ref="B38" r:id="rId37" display="https://bowling.lexerbowling.com/bowlingdelapraille/liguesgb2024-2025/pl03D.htm" xr:uid="{B2E5377F-93A0-40A6-93B0-0DB4BE46B0FE}"/>
    <hyperlink ref="B41" r:id="rId38" display="https://bowling.lexerbowling.com/bowlingdelapraille/liguesgb2024-2025/pl02B.htm" xr:uid="{384C7FE1-7771-4A91-A48D-8671E5756B1A}"/>
    <hyperlink ref="B61" r:id="rId39" display="https://bowling.lexerbowling.com/bowlingdelapraille/liguesgb2024-2025/pl009.htm" xr:uid="{E3467EBA-B9AF-49DC-858B-07C202299129}"/>
    <hyperlink ref="B39" r:id="rId40" display="https://bowling.lexerbowling.com/bowlingdelapraille/liguesgb2024-2025/pl021.htm" xr:uid="{567C0160-7166-4751-82EC-5B989A389DFB}"/>
    <hyperlink ref="B51" r:id="rId41" display="https://bowling.lexerbowling.com/bowlingdelapraille/liguesgb2024-2025/pl044.htm" xr:uid="{33C1FF7F-2A96-4D7D-BAE7-3A89EAB36C1C}"/>
    <hyperlink ref="B52" r:id="rId42" display="https://bowling.lexerbowling.com/bowlingdelapraille/liguesgb2024-2025/pl004.htm" xr:uid="{3BC06091-A9CC-4201-A0DA-0515A99AE702}"/>
    <hyperlink ref="B53" r:id="rId43" display="https://bowling.lexerbowling.com/bowlingdelapraille/liguesgb2024-2025/pl005.htm" xr:uid="{301731A7-74AD-47D7-9E0C-39CD1A0A7882}"/>
    <hyperlink ref="B49" r:id="rId44" display="https://bowling.lexerbowling.com/bowlingdelapraille/liguesgb2024-2025/pl002.htm" xr:uid="{706896FC-5D65-4CBA-9E57-26B8C7F84AE8}"/>
    <hyperlink ref="B56" r:id="rId45" display="https://bowling.lexerbowling.com/bowlingdelapraille/liguesgb2024-2025/pl001.htm" xr:uid="{864620AC-8DFE-459B-BDE2-E982966B420D}"/>
    <hyperlink ref="B58" r:id="rId46" display="https://bowling.lexerbowling.com/bowlingdelapraille/liguesgb2024-2025/pl034.htm" xr:uid="{7B88C789-06AC-4FB6-9708-3D550B341DFD}"/>
    <hyperlink ref="B45" r:id="rId47" display="https://bowling.lexerbowling.com/bowlingdelapraille/liguesgb2024-2025/pl033.htm" xr:uid="{BC4C69E7-D1E2-4C07-9503-C46C45A1027F}"/>
    <hyperlink ref="B44" r:id="rId48" display="https://bowling.lexerbowling.com/bowlingdelapraille/liguesgb2024-2025/pl025.htm" xr:uid="{25F70F36-037E-40AA-8EBE-66957877D588}"/>
    <hyperlink ref="B46" r:id="rId49" display="https://bowling.lexerbowling.com/bowlingdelapraille/liguesgb2024-2025/pl040.htm" xr:uid="{3B04C36C-85DF-4C54-B1FA-5E31D85A6D23}"/>
    <hyperlink ref="B50" r:id="rId50" display="https://bowling.lexerbowling.com/bowlingdelapraille/liguesgb2024-2025/pl015.htm" xr:uid="{6C6E3BDF-9C89-462B-800B-95FF195965E6}"/>
    <hyperlink ref="B57" r:id="rId51" display="https://bowling.lexerbowling.com/bowlingdelapraille/liguesgb2024-2025/pl042.htm" xr:uid="{4F072432-5888-48BB-9A12-B88C59EA629B}"/>
    <hyperlink ref="B59" r:id="rId52" display="https://bowling.lexerbowling.com/bowlingdelapraille/liguesgb2024-2025/pl041.htm" xr:uid="{0740A894-B591-4D7B-B286-FA333F824A9A}"/>
    <hyperlink ref="B63" r:id="rId53" display="https://bowling.lexerbowling.com/bowlingdelapraille/liguesgb2024-2025/pl016.htm" xr:uid="{7D5D5065-8AFB-42A6-9BAC-DE5328070502}"/>
    <hyperlink ref="B43" r:id="rId54" display="https://bowling.lexerbowling.com/bowlingdelapraille/liguesgb2024-2025/pl026.htm" xr:uid="{510763EE-42D5-4401-B6E1-1E5F382AB267}"/>
    <hyperlink ref="B36" r:id="rId55" display="https://bowling.lexerbowling.com/bowlingdelapraille/liguesgb2024-2025/pl036.htm" xr:uid="{6DF38F4D-3FE3-45B3-899D-85EE149526D4}"/>
    <hyperlink ref="B48" r:id="rId56" display="https://bowling.lexerbowling.com/bowlingdelapraille/liguesgb2024-2025/pl03B.htm" xr:uid="{EDBB8C64-C665-4404-ACAB-4162659F4419}"/>
    <hyperlink ref="I6" r:id="rId57" display="https://bowling.lexerbowling.com/bowlingdelapraille/liguesgb2024-2025/pl03D.htm" xr:uid="{E5676B0B-B04C-479A-8F4B-6F33424C980F}"/>
    <hyperlink ref="I13" r:id="rId58" display="https://bowling.lexerbowling.com/bowlingdelapraille/liguesgb2024-2025/pl008.htm" xr:uid="{23E99024-5A3D-4630-A773-6F5A01816D9B}"/>
    <hyperlink ref="I29" r:id="rId59" display="https://bowling.lexerbowling.com/bowlingdelapraille/liguesgb2024-2025/pl022.htm" xr:uid="{F90890B4-2610-4C4D-B600-906D05554171}"/>
    <hyperlink ref="I24" r:id="rId60" display="https://bowling.lexerbowling.com/bowlingdelapraille/liguesgb2024-2025/pl028.htm" xr:uid="{09C93652-647A-45FB-80D8-B93BF458A141}"/>
    <hyperlink ref="I8" r:id="rId61" display="https://bowling.lexerbowling.com/bowlingdelapraille/liguesgb2024-2025/pl020.htm" xr:uid="{AAE917B6-626A-42C3-B326-A7A9B44D48FC}"/>
    <hyperlink ref="I28" r:id="rId62" display="https://bowling.lexerbowling.com/bowlingdelapraille/liguesgb2024-2025/pl00C.htm" xr:uid="{49118C73-C0F3-4402-90A4-E99E86A1A216}"/>
    <hyperlink ref="I18" r:id="rId63" display="https://bowling.lexerbowling.com/bowlingdelapraille/liguesgb2024-2025/pl007.htm" xr:uid="{BE633C44-D5D4-40C1-8509-CAA0BA7B994C}"/>
    <hyperlink ref="I7" r:id="rId64" display="https://bowling.lexerbowling.com/bowlingdelapraille/liguesgb2024-2025/pl012.htm" xr:uid="{A802D6ED-5EAA-47C2-95DC-453FC5244326}"/>
    <hyperlink ref="I16" r:id="rId65" display="https://bowling.lexerbowling.com/bowlingdelapraille/liguesgb2024-2025/pl002.htm" xr:uid="{97F84994-B5EF-4FC7-B333-27009EC6ED66}"/>
    <hyperlink ref="I4" r:id="rId66" display="https://bowling.lexerbowling.com/bowlingdelapraille/liguesgb2024-2025/pl043.htm" xr:uid="{B3ECDC8D-F137-4971-A49B-B404264C98FE}"/>
    <hyperlink ref="I21" r:id="rId67" display="https://bowling.lexerbowling.com/bowlingdelapraille/liguesgb2024-2025/pl02D.htm" xr:uid="{96FB662B-3754-4921-B650-4344D19C6489}"/>
    <hyperlink ref="I19" r:id="rId68" display="https://bowling.lexerbowling.com/bowlingdelapraille/liguesgb2024-2025/pl044.htm" xr:uid="{DA448EAB-2A65-4B82-8709-A73CCF876F59}"/>
    <hyperlink ref="I12" r:id="rId69" display="https://bowling.lexerbowling.com/bowlingdelapraille/liguesgb2024-2025/pl00D.htm" xr:uid="{06AC2FB7-144F-403F-BB0F-F9022BAEA278}"/>
    <hyperlink ref="I25" r:id="rId70" display="https://bowling.lexerbowling.com/bowlingdelapraille/liguesgb2024-2025/pl001.htm" xr:uid="{850BA68C-26E2-4519-8467-07F79FA34BFC}"/>
    <hyperlink ref="I23" r:id="rId71" display="https://bowling.lexerbowling.com/bowlingdelapraille/liguesgb2024-2025/pl005.htm" xr:uid="{2B79FAC3-521A-4CAA-B771-AF851E566F92}"/>
    <hyperlink ref="I11" r:id="rId72" display="https://bowling.lexerbowling.com/bowlingdelapraille/liguesgb2024-2025/pl039.htm" xr:uid="{939E42B7-7A36-409D-B889-7603D0F471F4}"/>
    <hyperlink ref="I20" r:id="rId73" display="https://bowling.lexerbowling.com/bowlingdelapraille/liguesgb2024-2025/pl006.htm" xr:uid="{5FF43102-220A-4B35-9872-F5D9761CB39E}"/>
    <hyperlink ref="I14" r:id="rId74" display="https://bowling.lexerbowling.com/bowlingdelapraille/liguesgb2024-2025/pl046.htm" xr:uid="{BD990911-80B7-4A04-B573-67ABE83D6289}"/>
    <hyperlink ref="I22" r:id="rId75" display="https://bowling.lexerbowling.com/bowlingdelapraille/liguesgb2024-2025/pl029.htm" xr:uid="{4B6D7AEC-D89F-41C8-B18C-49E2EC99BF91}"/>
    <hyperlink ref="I5" r:id="rId76" display="https://bowling.lexerbowling.com/bowlingdelapraille/liguesgb2024-2025/pl030.htm" xr:uid="{A9969F00-ABE1-4B76-A00D-4C38E7B61D86}"/>
    <hyperlink ref="I10" r:id="rId77" display="https://bowling.lexerbowling.com/bowlingdelapraille/liguesgb2024-2025/pl025.htm" xr:uid="{EE798DE8-F0B3-457B-98F5-36E1E2826C08}"/>
    <hyperlink ref="I27" r:id="rId78" display="https://bowling.lexerbowling.com/bowlingdelapraille/liguesgb2024-2025/pl032.htm" xr:uid="{90469B12-EC8A-4FCB-8D80-768DD94083A6}"/>
    <hyperlink ref="I26" r:id="rId79" display="https://bowling.lexerbowling.com/bowlingdelapraille/liguesgb2024-2025/pl041.htm" xr:uid="{072DC672-DBB0-4E54-BF5C-4F4E5FA5C6C3}"/>
    <hyperlink ref="I30" r:id="rId80" display="https://bowling.lexerbowling.com/bowlingdelapraille/liguesgb2024-2025/pl016.htm" xr:uid="{37080685-BC04-4AA8-BFD6-944C470656C5}"/>
    <hyperlink ref="I17" r:id="rId81" display="https://bowling.lexerbowling.com/bowlingdelapraille/liguesgb2024-2025/pl015.htm" xr:uid="{50514988-78D0-47C7-9B93-7B094FEE6A94}"/>
    <hyperlink ref="I3" r:id="rId82" display="https://bowling.lexerbowling.com/bowlingdelapraille/liguesgb2024-2025/pl036.htm" xr:uid="{C5387E67-1D5C-4D54-8991-3A96A3E2443A}"/>
    <hyperlink ref="I15" r:id="rId83" display="https://bowling.lexerbowling.com/bowlingdelapraille/liguesgb2024-2025/pl03B.htm" xr:uid="{D8F447F6-3FF8-4C82-88E6-51985F802BDA}"/>
    <hyperlink ref="I9" r:id="rId84" display="https://bowling.lexerbowling.com/bowlingdelapraille/liguesgb2024-2025/pl026.htm" xr:uid="{EC48D264-0FCE-43EB-8575-67A2A6F37C87}"/>
    <hyperlink ref="I54" r:id="rId85" display="https://bowling.lexerbowling.com/bowlingdelapraille/liguesgb2024-2025/pl02D.htm" xr:uid="{3132E050-B3C3-4B89-850E-5B054CF4EB43}"/>
    <hyperlink ref="I40" r:id="rId86" display="https://bowling.lexerbowling.com/bowlingdelapraille/liguesgb2024-2025/pl012.htm" xr:uid="{0ED982D2-9A30-4F40-B590-239EDE2FD5A2}"/>
    <hyperlink ref="I47" r:id="rId87" display="https://bowling.lexerbowling.com/bowlingdelapraille/liguesgb2024-2025/pl046.htm" xr:uid="{11139468-CFFF-4C91-B070-FC645D210DBD}"/>
    <hyperlink ref="I46" r:id="rId88" display="https://bowling.lexerbowling.com/bowlingdelapraille/liguesgb2024-2025/pl008.htm" xr:uid="{4B7ED268-07DB-415A-AD9F-6BDDACDC0003}"/>
    <hyperlink ref="I58" r:id="rId89" display="https://bowling.lexerbowling.com/bowlingdelapraille/liguesgb2024-2025/pl001.htm" xr:uid="{E65A2FAE-C0DF-4A2B-ADC9-3B94B5787F6D}"/>
    <hyperlink ref="I45" r:id="rId90" display="https://bowling.lexerbowling.com/bowlingdelapraille/liguesgb2024-2025/pl00D.htm" xr:uid="{A26FD9A8-CFDF-491F-BE8E-39FF0BB4A93D}"/>
    <hyperlink ref="I55" r:id="rId91" display="https://bowling.lexerbowling.com/bowlingdelapraille/liguesgb2024-2025/pl029.htm" xr:uid="{CB7E9B30-938B-483F-876F-21F8FF8B59D2}"/>
    <hyperlink ref="I61" r:id="rId92" display="https://bowling.lexerbowling.com/bowlingdelapraille/liguesgb2024-2025/pl00C.htm" xr:uid="{5C307FDC-D9C5-4CD3-9A0D-5D10C9BBBC4A}"/>
    <hyperlink ref="I37" r:id="rId93" display="https://bowling.lexerbowling.com/bowlingdelapraille/liguesgb2024-2025/pl043.htm" xr:uid="{ED23CB95-DA2E-4DE3-B469-329505B373CD}"/>
    <hyperlink ref="I53" r:id="rId94" display="https://bowling.lexerbowling.com/bowlingdelapraille/liguesgb2024-2025/pl006.htm" xr:uid="{6BEC00D8-F89E-442E-A11B-782DE1AA1FA2}"/>
    <hyperlink ref="I57" r:id="rId95" display="https://bowling.lexerbowling.com/bowlingdelapraille/liguesgb2024-2025/pl028.htm" xr:uid="{19CCF8A4-1BAE-4F29-97FA-9A88E5D0EEBD}"/>
    <hyperlink ref="I41" r:id="rId96" display="https://bowling.lexerbowling.com/bowlingdelapraille/liguesgb2024-2025/pl020.htm" xr:uid="{FA4215FF-FF3E-48EE-9234-D6F2D3702336}"/>
    <hyperlink ref="I39" r:id="rId97" display="https://bowling.lexerbowling.com/bowlingdelapraille/liguesgb2024-2025/pl03D.htm" xr:uid="{31169229-3AB7-4339-AD2D-15F1B36A3624}"/>
    <hyperlink ref="I62" r:id="rId98" display="https://bowling.lexerbowling.com/bowlingdelapraille/liguesgb2024-2025/pl022.htm" xr:uid="{E8C30B18-8BA2-4299-8472-BBC75C28040E}"/>
    <hyperlink ref="I52" r:id="rId99" display="https://bowling.lexerbowling.com/bowlingdelapraille/liguesgb2024-2025/pl044.htm" xr:uid="{35ED66AA-0FB2-4402-A068-4891C97EADA0}"/>
    <hyperlink ref="I56" r:id="rId100" display="https://bowling.lexerbowling.com/bowlingdelapraille/liguesgb2024-2025/pl005.htm" xr:uid="{BEE6B84E-7AB5-467A-AD69-AB8442B3FF67}"/>
    <hyperlink ref="I51" r:id="rId101" display="https://bowling.lexerbowling.com/bowlingdelapraille/liguesgb2024-2025/pl007.htm" xr:uid="{BC2F2585-9806-4D41-89C1-CC9C9E898092}"/>
    <hyperlink ref="I49" r:id="rId102" display="https://bowling.lexerbowling.com/bowlingdelapraille/liguesgb2024-2025/pl002.htm" xr:uid="{3D1F11B2-EF46-4983-B9B6-52F284243228}"/>
    <hyperlink ref="I44" r:id="rId103" display="https://bowling.lexerbowling.com/bowlingdelapraille/liguesgb2024-2025/pl039.htm" xr:uid="{E3339C78-79FD-4AC8-989B-A39B11BB3925}"/>
    <hyperlink ref="I50" r:id="rId104" display="https://bowling.lexerbowling.com/bowlingdelapraille/liguesgb2024-2025/pl015.htm" xr:uid="{223B4156-A045-4A69-B4F9-0778AF2E33ED}"/>
    <hyperlink ref="I43" r:id="rId105" display="https://bowling.lexerbowling.com/bowlingdelapraille/liguesgb2024-2025/pl025.htm" xr:uid="{2688588C-3A19-471F-B4A6-7A12BB81FF11}"/>
    <hyperlink ref="I60" r:id="rId106" display="https://bowling.lexerbowling.com/bowlingdelapraille/liguesgb2024-2025/pl032.htm" xr:uid="{1BFCDD58-7953-4F7C-A69C-45886A6B8B44}"/>
    <hyperlink ref="I59" r:id="rId107" display="https://bowling.lexerbowling.com/bowlingdelapraille/liguesgb2024-2025/pl041.htm" xr:uid="{D39D20B7-9C8F-4A41-8A2F-77F25F60C7C4}"/>
    <hyperlink ref="I38" r:id="rId108" display="https://bowling.lexerbowling.com/bowlingdelapraille/liguesgb2024-2025/pl030.htm" xr:uid="{CCBE8780-C71F-49A3-8D90-7052024DDB9E}"/>
    <hyperlink ref="I48" r:id="rId109" display="https://bowling.lexerbowling.com/bowlingdelapraille/liguesgb2024-2025/pl03B.htm" xr:uid="{E7C233C9-BFBA-41D9-8351-2F4F6B8ADCDB}"/>
    <hyperlink ref="I63" r:id="rId110" display="https://bowling.lexerbowling.com/bowlingdelapraille/liguesgb2024-2025/pl016.htm" xr:uid="{9B353FF9-479A-4EBC-9422-8707A5D2D023}"/>
    <hyperlink ref="I42" r:id="rId111" display="https://bowling.lexerbowling.com/bowlingdelapraille/liguesgb2024-2025/pl026.htm" xr:uid="{140832DB-06BE-42CF-BCE8-9B38033456DB}"/>
    <hyperlink ref="I36" r:id="rId112" display="https://bowling.lexerbowling.com/bowlingdelapraille/liguesgb2024-2025/pl036.htm" xr:uid="{5ADC5BE4-6C73-4B29-8BE9-473B65A6FE68}"/>
    <hyperlink ref="P15" r:id="rId113" display="https://bowling.lexerbowling.com/bowlingdelapraille/liguesgb2024-2025/pl044.htm" xr:uid="{05EB47CF-DB87-4EBC-B4DB-3530E9066E46}"/>
    <hyperlink ref="P4" r:id="rId114" display="https://bowling.lexerbowling.com/bowlingdelapraille/liguesgb2024-2025/pl012.htm" xr:uid="{798DB88C-C2F0-4363-B9F8-DD52A36217DC}"/>
    <hyperlink ref="P24" r:id="rId115" display="https://bowling.lexerbowling.com/bowlingdelapraille/liguesgb2024-2025/pl01A.htm" xr:uid="{8EA3DFDC-0F8C-4D89-999F-0E1EFDFF8856}"/>
    <hyperlink ref="P11" r:id="rId116" display="https://bowling.lexerbowling.com/bowlingdelapraille/liguesgb2024-2025/pl008.htm" xr:uid="{0E52CF2B-38C2-472B-830F-059A6AD30DBB}"/>
    <hyperlink ref="P16" r:id="rId117" display="https://bowling.lexerbowling.com/bowlingdelapraille/liguesgb2024-2025/pl02D.htm" xr:uid="{39A9C442-9520-4946-ABE1-D28E98556EC3}"/>
    <hyperlink ref="P27" r:id="rId118" display="https://bowling.lexerbowling.com/bowlingdelapraille/liguesgb2024-2025/pl022.htm" xr:uid="{2CB60E1F-12DA-4DCA-97D8-7E6384082A45}"/>
    <hyperlink ref="P21" r:id="rId119" display="https://bowling.lexerbowling.com/bowlingdelapraille/liguesgb2024-2025/pl001.htm" xr:uid="{445E6411-F893-4361-A64B-39D9BE9EBB4A}"/>
    <hyperlink ref="P26" r:id="rId120" display="https://bowling.lexerbowling.com/bowlingdelapraille/liguesgb2024-2025/pl013.htm" xr:uid="{1A72D461-BAF9-4D8D-B8FE-39EB437DA321}"/>
    <hyperlink ref="P25" r:id="rId121" display="https://bowling.lexerbowling.com/bowlingdelapraille/liguesgb2024-2025/pl009.htm" xr:uid="{A3C7B2C1-E4B3-4AE1-8262-6D4DA1731D69}"/>
    <hyperlink ref="P6" r:id="rId122" display="https://bowling.lexerbowling.com/bowlingdelapraille/liguesgb2024-2025/pl020.htm" xr:uid="{6FDB48D7-48D8-4848-BE98-C5BCB04BAF1D}"/>
    <hyperlink ref="P20" r:id="rId123" display="https://bowling.lexerbowling.com/bowlingdelapraille/liguesgb2024-2025/pl028.htm" xr:uid="{1E69763E-5B03-46FD-94E4-62F415988613}"/>
    <hyperlink ref="P5" r:id="rId124" display="https://bowling.lexerbowling.com/bowlingdelapraille/liguesgb2024-2025/pl02B.htm" xr:uid="{A1CB524B-D4EE-406A-A2B4-F80B726F8CAC}"/>
    <hyperlink ref="P7" r:id="rId125" display="https://bowling.lexerbowling.com/bowlingdelapraille/liguesgb2024-2025/pl03A.htm" xr:uid="{4DD63C17-6522-44CA-9A70-E57A1F03D88A}"/>
    <hyperlink ref="P19" r:id="rId126" display="https://bowling.lexerbowling.com/bowlingdelapraille/liguesgb2024-2025/pl005.htm" xr:uid="{FE49C009-1D7B-4F7D-A722-01CDEE73C40F}"/>
    <hyperlink ref="P18" r:id="rId127" display="https://bowling.lexerbowling.com/bowlingdelapraille/liguesgb2024-2025/pl004.htm" xr:uid="{B250DE4A-0350-4D14-B9AC-E59240796D56}"/>
    <hyperlink ref="P17" r:id="rId128" display="https://bowling.lexerbowling.com/bowlingdelapraille/liguesgb2024-2025/pl029.htm" xr:uid="{E9A84F4F-512F-4C27-9B7B-816431A6981F}"/>
    <hyperlink ref="P12" r:id="rId129" display="https://bowling.lexerbowling.com/bowlingdelapraille/liguesgb2024-2025/pl002.htm" xr:uid="{C950B8D1-EE87-42FE-AD1A-7EC206C2814A}"/>
    <hyperlink ref="P13" r:id="rId130" display="https://bowling.lexerbowling.com/bowlingdelapraille/liguesgb2024-2025/pl015.htm" xr:uid="{2C7885EC-C935-43B2-963E-10D74349528D}"/>
    <hyperlink ref="P9" r:id="rId131" display="https://bowling.lexerbowling.com/bowlingdelapraille/liguesgb2024-2025/pl025.htm" xr:uid="{5D8B1367-7844-43B5-82FF-E3A44601B6EC}"/>
    <hyperlink ref="P23" r:id="rId132" display="https://bowling.lexerbowling.com/bowlingdelapraille/liguesgb2024-2025/pl032.htm" xr:uid="{F7E7F708-AE7F-4843-8C7B-24D844ACA30B}"/>
    <hyperlink ref="P10" r:id="rId133" display="https://bowling.lexerbowling.com/bowlingdelapraille/liguesgb2024-2025/pl040.htm" xr:uid="{26E976CE-A912-406F-819E-12352B748D8A}"/>
    <hyperlink ref="P28" r:id="rId134" display="https://bowling.lexerbowling.com/bowlingdelapraille/liguesgb2024-2025/pl016.htm" xr:uid="{B49653B9-CD04-45EB-A2C7-B113ADD337AB}"/>
    <hyperlink ref="P3" r:id="rId135" display="https://bowling.lexerbowling.com/bowlingdelapraille/liguesgb2024-2025/pl036.htm" xr:uid="{9709EB56-5415-4B73-95AD-CB62F9BC4E47}"/>
    <hyperlink ref="P14" r:id="rId136" display="https://bowling.lexerbowling.com/bowlingdelapraille/liguesgb2024-2025/pl031.htm" xr:uid="{C9927FEB-6022-4A7E-A79F-6F52898CF1EE}"/>
    <hyperlink ref="P22" r:id="rId137" display="https://bowling.lexerbowling.com/bowlingdelapraille/liguesgb2024-2025/pl041.htm" xr:uid="{CFB56580-7BAD-4A43-9C9C-1D2CD63A4B89}"/>
    <hyperlink ref="P8" r:id="rId138" display="https://bowling.lexerbowling.com/bowlingdelapraille/liguesgb2024-2025/pl026.htm" xr:uid="{80F00A8B-55DB-40FA-8889-C84669B398C3}"/>
    <hyperlink ref="P45" r:id="rId139" display="https://bowling.lexerbowling.com/bowlingdelapraille/liguesgb2024-2025/pl008.htm" xr:uid="{E27A4B07-6672-472E-9FB0-46FEDEA8ADCB}"/>
    <hyperlink ref="P50" r:id="rId140" display="https://bowling.lexerbowling.com/bowlingdelapraille/liguesgb2024-2025/pl02D.htm" xr:uid="{BF19F914-BD55-4B8E-A0E7-EA96F5577841}"/>
    <hyperlink ref="P40" r:id="rId141" display="https://bowling.lexerbowling.com/bowlingdelapraille/liguesgb2024-2025/pl03A.htm" xr:uid="{324F4C1D-2C3E-498F-AD87-4A602E79E7CD}"/>
    <hyperlink ref="P39" r:id="rId142" display="https://bowling.lexerbowling.com/bowlingdelapraille/liguesgb2024-2025/pl020.htm" xr:uid="{FEE77277-E12A-46E3-9163-B949E662F908}"/>
    <hyperlink ref="P57" r:id="rId143" display="https://bowling.lexerbowling.com/bowlingdelapraille/liguesgb2024-2025/pl01A.htm" xr:uid="{F37F1467-56F7-4504-9D4B-0837DEF88AA5}"/>
    <hyperlink ref="P38" r:id="rId144" display="https://bowling.lexerbowling.com/bowlingdelapraille/liguesgb2024-2025/pl02B.htm" xr:uid="{C50CD954-8AC7-4E40-91D0-BF22F7598B65}"/>
    <hyperlink ref="P55" r:id="rId145" display="https://bowling.lexerbowling.com/bowlingdelapraille/liguesgb2024-2025/pl001.htm" xr:uid="{83787830-B1E5-47C6-8977-650E612AAE2E}"/>
    <hyperlink ref="P58" r:id="rId146" display="https://bowling.lexerbowling.com/bowlingdelapraille/liguesgb2024-2025/pl009.htm" xr:uid="{F91F3642-225A-4873-816A-6B24C1887C99}"/>
    <hyperlink ref="P37" r:id="rId147" display="https://bowling.lexerbowling.com/bowlingdelapraille/liguesgb2024-2025/pl012.htm" xr:uid="{081FFE6E-9DE1-428D-9F6C-AC8B9AD7DAB4}"/>
    <hyperlink ref="P60" r:id="rId148" display="https://bowling.lexerbowling.com/bowlingdelapraille/liguesgb2024-2025/pl022.htm" xr:uid="{99A466D3-8392-4C37-91BC-8596F44F33E3}"/>
    <hyperlink ref="P59" r:id="rId149" display="https://bowling.lexerbowling.com/bowlingdelapraille/liguesgb2024-2025/pl013.htm" xr:uid="{7682BE0E-6D58-4505-9E31-658BD3D99927}"/>
    <hyperlink ref="P53" r:id="rId150" display="https://bowling.lexerbowling.com/bowlingdelapraille/liguesgb2024-2025/pl005.htm" xr:uid="{FB58C37C-1CB0-472E-9F9F-738BE18EB36C}"/>
    <hyperlink ref="P54" r:id="rId151" display="https://bowling.lexerbowling.com/bowlingdelapraille/liguesgb2024-2025/pl028.htm" xr:uid="{4C00F1A4-DBE1-4C3C-BFA8-0330447BF324}"/>
    <hyperlink ref="P51" r:id="rId152" display="https://bowling.lexerbowling.com/bowlingdelapraille/liguesgb2024-2025/pl029.htm" xr:uid="{D23F20F4-6192-4BD1-BB6F-C9F501506572}"/>
    <hyperlink ref="P46" r:id="rId153" display="https://bowling.lexerbowling.com/bowlingdelapraille/liguesgb2024-2025/pl002.htm" xr:uid="{95CF8395-4A64-43A7-833C-FDC90BE4F699}"/>
    <hyperlink ref="P43" r:id="rId154" display="https://bowling.lexerbowling.com/bowlingdelapraille/liguesgb2024-2025/pl039.htm" xr:uid="{A30BB756-BF0E-4174-8C66-F394F282DF8A}"/>
    <hyperlink ref="P52" r:id="rId155" display="https://bowling.lexerbowling.com/bowlingdelapraille/liguesgb2024-2025/pl004.htm" xr:uid="{6CFE4D76-6D34-4799-9161-91E0927F1592}"/>
    <hyperlink ref="P56" r:id="rId156" display="https://bowling.lexerbowling.com/bowlingdelapraille/liguesgb2024-2025/pl032.htm" xr:uid="{29FD9B68-0EA8-404E-93A0-2728E0A8EB0E}"/>
    <hyperlink ref="P47" r:id="rId157" display="https://bowling.lexerbowling.com/bowlingdelapraille/liguesgb2024-2025/pl015.htm" xr:uid="{64216D9A-B114-4847-9456-9FBA233BA0FF}"/>
    <hyperlink ref="P42" r:id="rId158" display="https://bowling.lexerbowling.com/bowlingdelapraille/liguesgb2024-2025/pl025.htm" xr:uid="{DEA47283-C0FC-43B3-A0E7-5411C0F8A087}"/>
    <hyperlink ref="P44" r:id="rId159" display="https://bowling.lexerbowling.com/bowlingdelapraille/liguesgb2024-2025/pl040.htm" xr:uid="{C69E1234-2A24-4280-BDC8-29DBDC950CFC}"/>
    <hyperlink ref="P61" r:id="rId160" display="https://bowling.lexerbowling.com/bowlingdelapraille/liguesgb2024-2025/pl016.htm" xr:uid="{08423265-F56D-422A-B1C1-BAED9668C5F2}"/>
    <hyperlink ref="P48" r:id="rId161" display="https://bowling.lexerbowling.com/bowlingdelapraille/liguesgb2024-2025/pl031.htm" xr:uid="{91C76597-297C-4121-908E-773C3D451035}"/>
    <hyperlink ref="P41" r:id="rId162" display="https://bowling.lexerbowling.com/bowlingdelapraille/liguesgb2024-2025/pl026.htm" xr:uid="{82D4373A-6DAA-40EE-A8AB-1D21F4030ECD}"/>
    <hyperlink ref="P36" r:id="rId163" display="https://bowling.lexerbowling.com/bowlingdelapraille/liguesgb2024-2025/pl036.htm" xr:uid="{6241B3EF-D76E-4A79-9A94-B7E0AAE1AFB0}"/>
    <hyperlink ref="P49" r:id="rId164" display="https://bowling.lexerbowling.com/bowlingdelapraille/liguesgb2024-2025/pl044.htm" xr:uid="{09B4D15E-240D-449B-9C21-702FA0C32C78}"/>
  </hyperlinks>
  <pageMargins left="0.7" right="0.7" top="0.75" bottom="0.75" header="0.3" footer="0.3"/>
  <pageSetup paperSize="9" orientation="portrait" r:id="rId16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7454-6147-4C29-A684-1BC49D94DBC2}">
  <dimension ref="A1:I41"/>
  <sheetViews>
    <sheetView topLeftCell="A9" workbookViewId="0">
      <selection activeCell="E1" sqref="B1:E41"/>
    </sheetView>
  </sheetViews>
  <sheetFormatPr baseColWidth="10" defaultRowHeight="15" x14ac:dyDescent="0.25"/>
  <cols>
    <col min="1" max="1" width="11.42578125" style="123"/>
    <col min="2" max="2" width="20" customWidth="1"/>
    <col min="3" max="7" width="11.42578125" style="123"/>
    <col min="8" max="8" width="11.42578125" style="1"/>
  </cols>
  <sheetData>
    <row r="1" spans="1:9" ht="15.75" thickBot="1" x14ac:dyDescent="0.3">
      <c r="A1" s="128">
        <v>1</v>
      </c>
      <c r="B1" s="125" t="s">
        <v>68</v>
      </c>
      <c r="C1" s="126">
        <v>1542</v>
      </c>
      <c r="D1" s="126">
        <v>12</v>
      </c>
      <c r="E1" s="127">
        <v>128.5</v>
      </c>
      <c r="F1" s="131"/>
      <c r="G1" s="131"/>
      <c r="H1" s="125"/>
      <c r="I1" s="129"/>
    </row>
    <row r="2" spans="1:9" ht="15.75" thickBot="1" x14ac:dyDescent="0.3">
      <c r="A2" s="130">
        <v>2</v>
      </c>
      <c r="B2" s="125" t="s">
        <v>127</v>
      </c>
      <c r="C2" s="126">
        <v>1269</v>
      </c>
      <c r="D2" s="126">
        <v>8</v>
      </c>
      <c r="E2" s="127">
        <v>158.625</v>
      </c>
      <c r="F2" s="131"/>
      <c r="G2" s="131"/>
      <c r="H2" s="125"/>
      <c r="I2" s="129"/>
    </row>
    <row r="3" spans="1:9" ht="15.75" thickBot="1" x14ac:dyDescent="0.3">
      <c r="A3" s="128">
        <v>3</v>
      </c>
      <c r="B3" s="125" t="s">
        <v>51</v>
      </c>
      <c r="C3" s="126">
        <v>637</v>
      </c>
      <c r="D3" s="126">
        <v>4</v>
      </c>
      <c r="E3" s="127">
        <v>159.25</v>
      </c>
      <c r="F3" s="131"/>
      <c r="G3" s="131"/>
      <c r="H3" s="125"/>
      <c r="I3" s="129"/>
    </row>
    <row r="4" spans="1:9" ht="15.75" thickBot="1" x14ac:dyDescent="0.3">
      <c r="A4" s="130">
        <v>4</v>
      </c>
      <c r="B4" s="125" t="s">
        <v>262</v>
      </c>
      <c r="C4" s="126">
        <v>1363</v>
      </c>
      <c r="D4" s="126">
        <v>8</v>
      </c>
      <c r="E4" s="127">
        <v>170.375</v>
      </c>
      <c r="F4" s="131"/>
      <c r="G4" s="131"/>
      <c r="H4" s="125"/>
      <c r="I4" s="129"/>
    </row>
    <row r="5" spans="1:9" ht="15.75" thickBot="1" x14ac:dyDescent="0.3">
      <c r="A5" s="128">
        <v>5</v>
      </c>
      <c r="B5" s="125" t="s">
        <v>28</v>
      </c>
      <c r="C5" s="126">
        <v>631</v>
      </c>
      <c r="D5" s="126">
        <v>4</v>
      </c>
      <c r="E5" s="127">
        <v>157.75</v>
      </c>
      <c r="F5" s="131"/>
      <c r="G5" s="131"/>
      <c r="H5" s="125"/>
      <c r="I5" s="129"/>
    </row>
    <row r="6" spans="1:9" ht="15.75" thickBot="1" x14ac:dyDescent="0.3">
      <c r="A6" s="130">
        <v>6</v>
      </c>
      <c r="B6" s="125" t="s">
        <v>20</v>
      </c>
      <c r="C6" s="126">
        <v>2228</v>
      </c>
      <c r="D6" s="126">
        <v>12</v>
      </c>
      <c r="E6" s="127">
        <v>185.66666666666666</v>
      </c>
      <c r="F6" s="131"/>
      <c r="G6" s="131"/>
      <c r="H6" s="125"/>
      <c r="I6" s="129"/>
    </row>
    <row r="7" spans="1:9" ht="15.75" thickBot="1" x14ac:dyDescent="0.3">
      <c r="A7" s="128">
        <v>7</v>
      </c>
      <c r="B7" s="125" t="s">
        <v>98</v>
      </c>
      <c r="C7" s="126">
        <v>1391</v>
      </c>
      <c r="D7" s="126">
        <v>8</v>
      </c>
      <c r="E7" s="127">
        <v>173.875</v>
      </c>
      <c r="F7" s="131"/>
      <c r="G7" s="131"/>
      <c r="H7" s="125"/>
      <c r="I7" s="129"/>
    </row>
    <row r="8" spans="1:9" ht="15.75" thickBot="1" x14ac:dyDescent="0.3">
      <c r="A8" s="130">
        <v>8</v>
      </c>
      <c r="B8" s="125" t="s">
        <v>15</v>
      </c>
      <c r="C8" s="126">
        <v>2186</v>
      </c>
      <c r="D8" s="126">
        <v>12</v>
      </c>
      <c r="E8" s="127">
        <v>182.16666666666666</v>
      </c>
      <c r="F8" s="131"/>
      <c r="G8" s="131"/>
      <c r="H8" s="125"/>
      <c r="I8" s="129"/>
    </row>
    <row r="9" spans="1:9" ht="30.75" thickBot="1" x14ac:dyDescent="0.3">
      <c r="A9" s="128">
        <v>9</v>
      </c>
      <c r="B9" s="125" t="s">
        <v>16</v>
      </c>
      <c r="C9" s="126">
        <v>697</v>
      </c>
      <c r="D9" s="126">
        <v>4</v>
      </c>
      <c r="E9" s="127">
        <v>174.25</v>
      </c>
      <c r="F9" s="131"/>
      <c r="G9" s="131"/>
      <c r="H9" s="125"/>
      <c r="I9" s="129"/>
    </row>
    <row r="10" spans="1:9" ht="15.75" thickBot="1" x14ac:dyDescent="0.3">
      <c r="A10" s="130">
        <v>10</v>
      </c>
      <c r="B10" s="125" t="s">
        <v>102</v>
      </c>
      <c r="C10" s="126">
        <v>1539</v>
      </c>
      <c r="D10" s="126">
        <v>12</v>
      </c>
      <c r="E10" s="127">
        <v>128.25</v>
      </c>
      <c r="F10" s="131"/>
      <c r="G10" s="131"/>
      <c r="H10" s="125"/>
      <c r="I10" s="129"/>
    </row>
    <row r="11" spans="1:9" ht="15.75" thickBot="1" x14ac:dyDescent="0.3">
      <c r="A11" s="128">
        <v>11</v>
      </c>
      <c r="B11" s="125" t="s">
        <v>85</v>
      </c>
      <c r="C11" s="126">
        <v>1985</v>
      </c>
      <c r="D11" s="126">
        <v>12</v>
      </c>
      <c r="E11" s="127">
        <v>165.41666666666666</v>
      </c>
      <c r="F11" s="131"/>
      <c r="G11" s="131"/>
      <c r="H11" s="125"/>
      <c r="I11" s="129"/>
    </row>
    <row r="12" spans="1:9" ht="15.75" thickBot="1" x14ac:dyDescent="0.3">
      <c r="A12" s="130">
        <v>12</v>
      </c>
      <c r="B12" s="125" t="s">
        <v>30</v>
      </c>
      <c r="C12" s="126">
        <v>629</v>
      </c>
      <c r="D12" s="126">
        <v>4</v>
      </c>
      <c r="E12" s="127">
        <v>157.25</v>
      </c>
      <c r="F12" s="131"/>
      <c r="G12" s="131"/>
      <c r="H12" s="125"/>
      <c r="I12" s="129"/>
    </row>
    <row r="13" spans="1:9" ht="15.75" thickBot="1" x14ac:dyDescent="0.3">
      <c r="A13" s="128">
        <v>13</v>
      </c>
      <c r="B13" s="125" t="s">
        <v>17</v>
      </c>
      <c r="C13" s="126">
        <v>781</v>
      </c>
      <c r="D13" s="126">
        <v>6</v>
      </c>
      <c r="E13" s="127">
        <v>130.16666666666666</v>
      </c>
      <c r="F13" s="131"/>
      <c r="G13" s="131"/>
      <c r="H13" s="125"/>
      <c r="I13" s="129"/>
    </row>
    <row r="14" spans="1:9" ht="15.75" thickBot="1" x14ac:dyDescent="0.3">
      <c r="A14" s="130">
        <v>14</v>
      </c>
      <c r="B14" s="125" t="s">
        <v>40</v>
      </c>
      <c r="C14" s="126">
        <v>1218</v>
      </c>
      <c r="D14" s="126">
        <v>8</v>
      </c>
      <c r="E14" s="127">
        <v>152.25</v>
      </c>
      <c r="F14" s="131"/>
      <c r="G14" s="131"/>
      <c r="H14" s="125"/>
      <c r="I14" s="129"/>
    </row>
    <row r="15" spans="1:9" ht="15.75" thickBot="1" x14ac:dyDescent="0.3">
      <c r="A15" s="128">
        <v>15</v>
      </c>
      <c r="B15" s="125" t="s">
        <v>88</v>
      </c>
      <c r="C15" s="126">
        <v>680</v>
      </c>
      <c r="D15" s="126">
        <v>4</v>
      </c>
      <c r="E15" s="127">
        <v>170</v>
      </c>
      <c r="F15" s="131"/>
      <c r="G15" s="131"/>
      <c r="H15" s="125"/>
      <c r="I15" s="129"/>
    </row>
    <row r="16" spans="1:9" ht="15.75" thickBot="1" x14ac:dyDescent="0.3">
      <c r="A16" s="130">
        <v>16</v>
      </c>
      <c r="B16" s="125" t="s">
        <v>65</v>
      </c>
      <c r="C16" s="126">
        <v>2251</v>
      </c>
      <c r="D16" s="126">
        <v>12</v>
      </c>
      <c r="E16" s="127">
        <v>187.58333333333334</v>
      </c>
      <c r="F16" s="131"/>
      <c r="G16" s="131"/>
      <c r="H16" s="125"/>
      <c r="I16" s="129"/>
    </row>
    <row r="17" spans="1:9" ht="15.75" thickBot="1" x14ac:dyDescent="0.3">
      <c r="A17" s="128">
        <v>17</v>
      </c>
      <c r="B17" s="125" t="s">
        <v>263</v>
      </c>
      <c r="C17" s="126">
        <v>662</v>
      </c>
      <c r="D17" s="126">
        <v>4</v>
      </c>
      <c r="E17" s="127">
        <v>165.5</v>
      </c>
      <c r="F17" s="131"/>
      <c r="G17" s="131"/>
      <c r="H17" s="125"/>
      <c r="I17" s="129"/>
    </row>
    <row r="18" spans="1:9" ht="15.75" thickBot="1" x14ac:dyDescent="0.3">
      <c r="A18" s="130">
        <v>18</v>
      </c>
      <c r="B18" s="125" t="s">
        <v>230</v>
      </c>
      <c r="C18" s="126">
        <v>1013</v>
      </c>
      <c r="D18" s="126">
        <v>8</v>
      </c>
      <c r="E18" s="127">
        <v>126.625</v>
      </c>
      <c r="F18" s="131"/>
      <c r="G18" s="131"/>
      <c r="H18" s="125"/>
      <c r="I18" s="129"/>
    </row>
    <row r="19" spans="1:9" ht="15.75" thickBot="1" x14ac:dyDescent="0.3">
      <c r="A19" s="128">
        <v>19</v>
      </c>
      <c r="B19" s="125" t="s">
        <v>18</v>
      </c>
      <c r="C19" s="126">
        <v>1705</v>
      </c>
      <c r="D19" s="126">
        <v>12</v>
      </c>
      <c r="E19" s="127">
        <v>142.08333333333334</v>
      </c>
      <c r="F19" s="131"/>
      <c r="G19" s="131"/>
      <c r="H19" s="125"/>
      <c r="I19" s="129"/>
    </row>
    <row r="20" spans="1:9" ht="15.75" thickBot="1" x14ac:dyDescent="0.3">
      <c r="A20" s="130">
        <v>20</v>
      </c>
      <c r="B20" s="125" t="s">
        <v>41</v>
      </c>
      <c r="C20" s="126">
        <v>1917</v>
      </c>
      <c r="D20" s="126">
        <v>12</v>
      </c>
      <c r="E20" s="127">
        <v>159.75</v>
      </c>
      <c r="F20" s="131"/>
      <c r="G20" s="131"/>
      <c r="H20" s="125"/>
      <c r="I20" s="129"/>
    </row>
    <row r="21" spans="1:9" ht="15.75" thickBot="1" x14ac:dyDescent="0.3">
      <c r="A21" s="128">
        <v>21</v>
      </c>
      <c r="B21" s="125" t="s">
        <v>34</v>
      </c>
      <c r="C21" s="126">
        <v>661</v>
      </c>
      <c r="D21" s="126">
        <v>4</v>
      </c>
      <c r="E21" s="127">
        <v>165.25</v>
      </c>
      <c r="F21" s="131"/>
      <c r="G21" s="131"/>
      <c r="H21" s="125"/>
      <c r="I21" s="129"/>
    </row>
    <row r="22" spans="1:9" ht="15.75" thickBot="1" x14ac:dyDescent="0.3">
      <c r="A22" s="130">
        <v>22</v>
      </c>
      <c r="B22" s="125" t="s">
        <v>38</v>
      </c>
      <c r="C22" s="126">
        <v>585</v>
      </c>
      <c r="D22" s="126">
        <v>4</v>
      </c>
      <c r="E22" s="127">
        <v>146.25</v>
      </c>
      <c r="F22" s="131"/>
      <c r="G22" s="131"/>
      <c r="H22" s="125"/>
      <c r="I22" s="129"/>
    </row>
    <row r="23" spans="1:9" ht="15.75" thickBot="1" x14ac:dyDescent="0.3">
      <c r="A23" s="128">
        <v>23</v>
      </c>
      <c r="B23" s="125" t="s">
        <v>106</v>
      </c>
      <c r="C23" s="126">
        <v>1873</v>
      </c>
      <c r="D23" s="126">
        <v>11</v>
      </c>
      <c r="E23" s="127">
        <v>170.27272727272728</v>
      </c>
      <c r="F23" s="131"/>
      <c r="G23" s="131"/>
      <c r="H23" s="125"/>
      <c r="I23" s="129"/>
    </row>
    <row r="24" spans="1:9" ht="15.75" thickBot="1" x14ac:dyDescent="0.3">
      <c r="A24" s="130">
        <v>24</v>
      </c>
      <c r="B24" s="125" t="s">
        <v>60</v>
      </c>
      <c r="C24" s="126">
        <v>640</v>
      </c>
      <c r="D24" s="126">
        <v>4</v>
      </c>
      <c r="E24" s="127">
        <v>160</v>
      </c>
      <c r="F24" s="131"/>
      <c r="G24" s="131"/>
      <c r="H24" s="125"/>
      <c r="I24" s="129"/>
    </row>
    <row r="25" spans="1:9" ht="15.75" thickBot="1" x14ac:dyDescent="0.3">
      <c r="A25" s="128">
        <v>25</v>
      </c>
      <c r="B25" s="125" t="s">
        <v>22</v>
      </c>
      <c r="C25" s="126">
        <v>1507</v>
      </c>
      <c r="D25" s="126">
        <v>8</v>
      </c>
      <c r="E25" s="127">
        <v>188.375</v>
      </c>
      <c r="F25" s="131"/>
      <c r="G25" s="131"/>
      <c r="H25" s="125"/>
      <c r="I25" s="129"/>
    </row>
    <row r="26" spans="1:9" ht="15.75" thickBot="1" x14ac:dyDescent="0.3">
      <c r="A26" s="130">
        <v>26</v>
      </c>
      <c r="B26" s="125" t="s">
        <v>99</v>
      </c>
      <c r="C26" s="126">
        <v>1183</v>
      </c>
      <c r="D26" s="126">
        <v>8</v>
      </c>
      <c r="E26" s="127">
        <v>147.875</v>
      </c>
      <c r="F26" s="131"/>
      <c r="G26" s="131"/>
      <c r="H26" s="125"/>
      <c r="I26" s="129"/>
    </row>
    <row r="27" spans="1:9" ht="15.75" thickBot="1" x14ac:dyDescent="0.3">
      <c r="A27" s="128">
        <v>27</v>
      </c>
      <c r="B27" s="125" t="s">
        <v>46</v>
      </c>
      <c r="C27" s="126">
        <v>1093</v>
      </c>
      <c r="D27" s="126">
        <v>8</v>
      </c>
      <c r="E27" s="127">
        <v>136.625</v>
      </c>
      <c r="F27" s="131"/>
      <c r="G27" s="131"/>
      <c r="H27" s="125"/>
      <c r="I27" s="129"/>
    </row>
    <row r="28" spans="1:9" ht="15.75" thickBot="1" x14ac:dyDescent="0.3">
      <c r="A28" s="130">
        <v>28</v>
      </c>
      <c r="B28" s="125" t="s">
        <v>36</v>
      </c>
      <c r="C28" s="126">
        <v>1811</v>
      </c>
      <c r="D28" s="126">
        <v>12</v>
      </c>
      <c r="E28" s="127">
        <v>150.91666666666666</v>
      </c>
      <c r="F28" s="131"/>
      <c r="G28" s="131"/>
      <c r="H28" s="125"/>
      <c r="I28" s="129"/>
    </row>
    <row r="29" spans="1:9" ht="15.75" thickBot="1" x14ac:dyDescent="0.3">
      <c r="A29" s="128">
        <v>29</v>
      </c>
      <c r="B29" s="125" t="s">
        <v>100</v>
      </c>
      <c r="C29" s="126">
        <v>1993</v>
      </c>
      <c r="D29" s="126">
        <v>12</v>
      </c>
      <c r="E29" s="127">
        <v>166.08333333333334</v>
      </c>
      <c r="F29" s="131"/>
      <c r="G29" s="131"/>
      <c r="H29" s="125"/>
      <c r="I29" s="129"/>
    </row>
    <row r="30" spans="1:9" ht="30.75" thickBot="1" x14ac:dyDescent="0.3">
      <c r="A30" s="130">
        <v>30</v>
      </c>
      <c r="B30" s="125" t="s">
        <v>56</v>
      </c>
      <c r="C30" s="126">
        <v>763</v>
      </c>
      <c r="D30" s="126">
        <v>4</v>
      </c>
      <c r="E30" s="127">
        <v>190.75</v>
      </c>
      <c r="F30" s="131"/>
      <c r="G30" s="131"/>
      <c r="H30" s="125"/>
      <c r="I30" s="129"/>
    </row>
    <row r="31" spans="1:9" ht="15.75" thickBot="1" x14ac:dyDescent="0.3">
      <c r="A31" s="128">
        <v>31</v>
      </c>
      <c r="B31" s="125" t="s">
        <v>72</v>
      </c>
      <c r="C31" s="126">
        <v>1992</v>
      </c>
      <c r="D31" s="126">
        <v>12</v>
      </c>
      <c r="E31" s="127">
        <v>166</v>
      </c>
      <c r="F31" s="131"/>
      <c r="G31" s="131"/>
      <c r="H31" s="125"/>
      <c r="I31" s="129"/>
    </row>
    <row r="32" spans="1:9" ht="15.75" thickBot="1" x14ac:dyDescent="0.3">
      <c r="A32" s="130">
        <v>32</v>
      </c>
      <c r="B32" s="125" t="s">
        <v>239</v>
      </c>
      <c r="C32" s="126">
        <v>678</v>
      </c>
      <c r="D32" s="126">
        <v>4</v>
      </c>
      <c r="E32" s="127">
        <v>169.5</v>
      </c>
      <c r="F32" s="131"/>
      <c r="G32" s="131"/>
      <c r="H32" s="125"/>
      <c r="I32" s="129"/>
    </row>
    <row r="33" spans="1:9" ht="15.75" thickBot="1" x14ac:dyDescent="0.3">
      <c r="A33" s="128">
        <v>33</v>
      </c>
      <c r="B33" s="125" t="s">
        <v>86</v>
      </c>
      <c r="C33" s="126">
        <v>520</v>
      </c>
      <c r="D33" s="126">
        <v>4</v>
      </c>
      <c r="E33" s="127">
        <v>130</v>
      </c>
      <c r="F33" s="131"/>
      <c r="G33" s="131"/>
      <c r="H33" s="125"/>
      <c r="I33" s="129"/>
    </row>
    <row r="34" spans="1:9" ht="15.75" thickBot="1" x14ac:dyDescent="0.3">
      <c r="A34" s="130">
        <v>34</v>
      </c>
      <c r="B34" s="125" t="s">
        <v>25</v>
      </c>
      <c r="C34" s="126">
        <v>1443</v>
      </c>
      <c r="D34" s="126">
        <v>10</v>
      </c>
      <c r="E34" s="127">
        <v>144.30000000000001</v>
      </c>
      <c r="F34" s="131"/>
      <c r="G34" s="131"/>
      <c r="H34" s="125"/>
      <c r="I34" s="129"/>
    </row>
    <row r="35" spans="1:9" ht="15.75" thickBot="1" x14ac:dyDescent="0.3">
      <c r="A35" s="128">
        <v>35</v>
      </c>
      <c r="B35" s="125" t="s">
        <v>108</v>
      </c>
      <c r="C35" s="126">
        <v>1321</v>
      </c>
      <c r="D35" s="126">
        <v>8</v>
      </c>
      <c r="E35" s="127">
        <v>165.125</v>
      </c>
      <c r="F35" s="131"/>
      <c r="G35" s="131"/>
      <c r="H35" s="125"/>
      <c r="I35" s="129"/>
    </row>
    <row r="36" spans="1:9" ht="15.75" thickBot="1" x14ac:dyDescent="0.3">
      <c r="A36" s="128">
        <v>1</v>
      </c>
      <c r="B36" s="125" t="s">
        <v>66</v>
      </c>
      <c r="C36" s="126">
        <v>1443</v>
      </c>
      <c r="D36" s="126">
        <v>8</v>
      </c>
      <c r="E36" s="127">
        <v>180.375</v>
      </c>
      <c r="F36" s="131"/>
      <c r="G36" s="131"/>
      <c r="H36" s="125"/>
      <c r="I36" s="129"/>
    </row>
    <row r="37" spans="1:9" ht="15.75" thickBot="1" x14ac:dyDescent="0.3">
      <c r="A37" s="130">
        <v>2</v>
      </c>
      <c r="B37" s="125" t="s">
        <v>81</v>
      </c>
      <c r="C37" s="126">
        <v>762</v>
      </c>
      <c r="D37" s="126">
        <v>4</v>
      </c>
      <c r="E37" s="127">
        <v>190.5</v>
      </c>
      <c r="F37" s="131"/>
      <c r="G37" s="131"/>
      <c r="H37" s="125"/>
      <c r="I37" s="129"/>
    </row>
    <row r="38" spans="1:9" ht="15.75" thickBot="1" x14ac:dyDescent="0.3">
      <c r="A38" s="128">
        <v>3</v>
      </c>
      <c r="B38" s="125" t="s">
        <v>14</v>
      </c>
      <c r="C38" s="126">
        <v>1353</v>
      </c>
      <c r="D38" s="126">
        <v>8</v>
      </c>
      <c r="E38" s="127">
        <v>169.125</v>
      </c>
      <c r="F38" s="131"/>
      <c r="G38" s="131"/>
      <c r="H38" s="125"/>
      <c r="I38" s="129"/>
    </row>
    <row r="39" spans="1:9" ht="15.75" thickBot="1" x14ac:dyDescent="0.3">
      <c r="A39" s="130">
        <v>4</v>
      </c>
      <c r="B39" s="125" t="s">
        <v>43</v>
      </c>
      <c r="C39" s="126">
        <v>1340</v>
      </c>
      <c r="D39" s="126">
        <v>8</v>
      </c>
      <c r="E39" s="127">
        <v>167.5</v>
      </c>
      <c r="F39" s="131"/>
      <c r="G39" s="131"/>
      <c r="H39" s="125"/>
      <c r="I39" s="129"/>
    </row>
    <row r="40" spans="1:9" ht="15.75" thickBot="1" x14ac:dyDescent="0.3">
      <c r="A40" s="128">
        <v>5</v>
      </c>
      <c r="B40" s="125" t="s">
        <v>78</v>
      </c>
      <c r="C40" s="126">
        <v>1413</v>
      </c>
      <c r="D40" s="126">
        <v>8</v>
      </c>
      <c r="E40" s="127">
        <v>176.625</v>
      </c>
      <c r="F40" s="131"/>
      <c r="G40" s="131"/>
      <c r="H40" s="125"/>
      <c r="I40" s="129"/>
    </row>
    <row r="41" spans="1:9" ht="15.75" thickBot="1" x14ac:dyDescent="0.3">
      <c r="A41" s="130">
        <v>6</v>
      </c>
      <c r="B41" s="125" t="s">
        <v>45</v>
      </c>
      <c r="C41" s="126">
        <v>1734</v>
      </c>
      <c r="D41" s="126">
        <v>12</v>
      </c>
      <c r="E41" s="127">
        <v>144.5</v>
      </c>
      <c r="F41" s="131"/>
      <c r="G41" s="131"/>
      <c r="H41" s="125"/>
      <c r="I41" s="129"/>
    </row>
  </sheetData>
  <sortState xmlns:xlrd2="http://schemas.microsoft.com/office/spreadsheetml/2017/richdata2" ref="B1:E41">
    <sortCondition ref="B1:B41"/>
  </sortState>
  <hyperlinks>
    <hyperlink ref="B6" r:id="rId1" display="https://bowling.lexerbowling.com/bowlingdelapraille/liguesgb2024-2025/pl012.htm" xr:uid="{435D4A1D-FDBA-4631-822A-1439B630DE31}"/>
    <hyperlink ref="B16" r:id="rId2" display="https://bowling.lexerbowling.com/bowlingdelapraille/liguesgb2024-2025/pl008.htm" xr:uid="{D5502F60-C675-4FF8-8D3B-0861C4B35414}"/>
    <hyperlink ref="B37" r:id="rId3" display="https://bowling.lexerbowling.com/bowlingdelapraille/liguesgb2024-2025/pl01A.htm" xr:uid="{732B0825-0A10-4FE2-944C-6732C0A6DCFC}"/>
    <hyperlink ref="B8" r:id="rId4" display="https://bowling.lexerbowling.com/bowlingdelapraille/liguesgb2024-2025/pl020.htm" xr:uid="{6FADFC8F-56E6-4C47-94C7-63A092FD6FBC}"/>
    <hyperlink ref="B23" r:id="rId5" display="https://bowling.lexerbowling.com/bowlingdelapraille/liguesgb2024-2025/pl044.htm" xr:uid="{C4715A83-2D95-4477-8D56-7A5D0287CDF2}"/>
    <hyperlink ref="B27" r:id="rId6" display="https://bowling.lexerbowling.com/bowlingdelapraille/liguesgb2024-2025/pl004.htm" xr:uid="{60BD02B0-2F32-4009-8E4C-B6482889A37F}"/>
    <hyperlink ref="B38" r:id="rId7" display="https://bowling.lexerbowling.com/bowlingdelapraille/liguesgb2024-2025/pl009.htm" xr:uid="{208157A9-DB17-4501-BAEF-4B63967B154D}"/>
    <hyperlink ref="B5" r:id="rId8" display="https://bowling.lexerbowling.com/bowlingdelapraille/liguesgb2024-2025/pl021.htm" xr:uid="{502B505B-4A1B-430B-BE27-4ACECC065B7A}"/>
    <hyperlink ref="B2" r:id="rId9" display="https://bowling.lexerbowling.com/bowlingdelapraille/liguesgb2024-2025/pl043.htm" xr:uid="{7DCFF768-C7D6-45A4-9BFC-253417DC510F}"/>
    <hyperlink ref="B26" r:id="rId10" display="https://bowling.lexerbowling.com/bowlingdelapraille/liguesgb2024-2025/pl029.htm" xr:uid="{472A810A-4CB1-457F-A6BA-EC0A03C493A0}"/>
    <hyperlink ref="B24" r:id="rId11" display="https://bowling.lexerbowling.com/bowlingdelapraille/liguesgb2024-2025/pl006.htm" xr:uid="{69D67A6A-E9B0-4A41-A9BA-E26FEFBA31AA}"/>
    <hyperlink ref="B29" r:id="rId12" display="https://bowling.lexerbowling.com/bowlingdelapraille/liguesgb2024-2025/pl028.htm" xr:uid="{D1A6D625-6BB7-464B-BA47-AEA8289F0475}"/>
    <hyperlink ref="B19" r:id="rId13" display="https://bowling.lexerbowling.com/bowlingdelapraille/liguesgb2024-2025/pl002.htm" xr:uid="{494041C2-2245-4DF2-9BCC-EC57F337FF38}"/>
    <hyperlink ref="B30" r:id="rId14" display="https://bowling.lexerbowling.com/bowlingdelapraille/liguesgb2024-2025/pl00F.htm" xr:uid="{BBAF4B2F-7F0E-4E4C-8076-640D732749F3}"/>
    <hyperlink ref="B36" r:id="rId15" display="https://bowling.lexerbowling.com/bowlingdelapraille/liguesgb2024-2025/pl00C.htm" xr:uid="{CF815134-6DFC-437A-9C37-C3BF26285108}"/>
    <hyperlink ref="B25" r:id="rId16" display="https://bowling.lexerbowling.com/bowlingdelapraille/liguesgb2024-2025/pl02D.htm" xr:uid="{D0B071B0-969F-481B-A8C4-60D3D4D60960}"/>
    <hyperlink ref="B7" r:id="rId17" display="https://bowling.lexerbowling.com/bowlingdelapraille/liguesgb2024-2025/pl02B.htm" xr:uid="{E35C4061-573B-4C07-8791-384222275190}"/>
    <hyperlink ref="B15" r:id="rId18" display="https://bowling.lexerbowling.com/bowlingdelapraille/liguesgb2024-2025/pl00D.htm" xr:uid="{9F8C6E6B-245E-42A7-AC04-05B6D84D0774}"/>
    <hyperlink ref="B39" r:id="rId19" display="https://bowling.lexerbowling.com/bowlingdelapraille/liguesgb2024-2025/pl013.htm" xr:uid="{A361CD17-D7F2-4CDE-B1CD-7FDF323DBC2A}"/>
    <hyperlink ref="B9" r:id="rId20" display="https://bowling.lexerbowling.com/bowlingdelapraille/liguesgb2024-2025/pl03A.htm" xr:uid="{FC5E574F-3DAA-4452-A30B-204560225ED3}"/>
    <hyperlink ref="B12" r:id="rId21" display="https://bowling.lexerbowling.com/bowlingdelapraille/liguesgb2024-2025/pl033.htm" xr:uid="{3DA8EEC8-5EC0-4E29-A65B-D463E5D53869}"/>
    <hyperlink ref="B4" r:id="rId22" display="https://bowling.lexerbowling.com/bowlingdelapraille/liguesgb2024-2025/pl03D.htm" xr:uid="{F5D59405-4AD2-44F7-B3EB-F2CFFA230D4B}"/>
    <hyperlink ref="B17" r:id="rId23" display="https://bowling.lexerbowling.com/bowlingdelapraille/liguesgb2024-2025/pl046.htm" xr:uid="{8D276E9D-831C-48E3-8275-8375E4ADF481}"/>
    <hyperlink ref="B31" r:id="rId24" display="https://bowling.lexerbowling.com/bowlingdelapraille/liguesgb2024-2025/pl001.htm" xr:uid="{14966506-B9B0-4F5D-A226-14C527569979}"/>
    <hyperlink ref="B28" r:id="rId25" display="https://bowling.lexerbowling.com/bowlingdelapraille/liguesgb2024-2025/pl005.htm" xr:uid="{7F4DE964-0B28-4D15-ACD6-F2052038AEBE}"/>
    <hyperlink ref="B33" r:id="rId26" display="https://bowling.lexerbowling.com/bowlingdelapraille/liguesgb2024-2025/pl034.htm" xr:uid="{26E632DD-08CB-49E3-A7DE-A95110AC6BA4}"/>
    <hyperlink ref="B11" r:id="rId27" display="https://bowling.lexerbowling.com/bowlingdelapraille/liguesgb2024-2025/pl025.htm" xr:uid="{8C060D9C-C3E2-426C-9706-6F947DE52B81}"/>
    <hyperlink ref="B35" r:id="rId28" display="https://bowling.lexerbowling.com/bowlingdelapraille/liguesgb2024-2025/pl032.htm" xr:uid="{FC08920D-54BE-4ECC-BF77-426CAD3F440B}"/>
    <hyperlink ref="B34" r:id="rId29" display="https://bowling.lexerbowling.com/bowlingdelapraille/liguesgb2024-2025/pl041.htm" xr:uid="{2B2344CD-21FC-41D3-89B5-18128BB0626A}"/>
    <hyperlink ref="B41" r:id="rId30" display="https://bowling.lexerbowling.com/bowlingdelapraille/liguesgb2024-2025/pl016.htm" xr:uid="{EF6E084E-95F9-44EF-BAE2-13B9E11A9396}"/>
    <hyperlink ref="B20" r:id="rId31" display="https://bowling.lexerbowling.com/bowlingdelapraille/liguesgb2024-2025/pl015.htm" xr:uid="{002F4B21-26D7-4FBD-BE4E-1CD4FDC7FDEF}"/>
    <hyperlink ref="B10" r:id="rId32" display="https://bowling.lexerbowling.com/bowlingdelapraille/liguesgb2024-2025/pl026.htm" xr:uid="{63F443B6-393C-4483-9009-D3472F9EAD97}"/>
    <hyperlink ref="B14" r:id="rId33" display="https://bowling.lexerbowling.com/bowlingdelapraille/liguesgb2024-2025/pl040.htm" xr:uid="{2AEB6B3E-DA3A-4953-A3E3-DE574D2796E8}"/>
    <hyperlink ref="B32" r:id="rId34" display="https://bowling.lexerbowling.com/bowlingdelapraille/liguesgb2024-2025/pl042.htm" xr:uid="{7D19EC8D-410D-4344-B3F3-2425A0657049}"/>
    <hyperlink ref="B3" r:id="rId35" display="https://bowling.lexerbowling.com/bowlingdelapraille/liguesgb2024-2025/pl030.htm" xr:uid="{355B7BB9-5EA9-46B8-AFE4-460154B1485B}"/>
    <hyperlink ref="B22" r:id="rId36" display="https://bowling.lexerbowling.com/bowlingdelapraille/liguesgb2024-2025/pl031.htm" xr:uid="{849FD2B3-8BD6-4AA0-A989-2D067906C7F3}"/>
    <hyperlink ref="B1" r:id="rId37" display="https://bowling.lexerbowling.com/bowlingdelapraille/liguesgb2024-2025/pl036.htm" xr:uid="{5F3C88D5-16BC-4E23-B3B2-9DE5704C1132}"/>
    <hyperlink ref="B18" r:id="rId38" display="https://bowling.lexerbowling.com/bowlingdelapraille/liguesgb2024-2025/pl03B.htm" xr:uid="{C08CC7D5-A23E-4ADC-AA73-EDFAE7B4A4E1}"/>
    <hyperlink ref="B13" r:id="rId39" display="https://bowling.lexerbowling.com/bowlingdelapraille/liguesgb2024-2025/pl039.htm" xr:uid="{B1098127-76CA-4957-86EF-F9B802B45830}"/>
    <hyperlink ref="B21" r:id="rId40" display="https://bowling.lexerbowling.com/bowlingdelapraille/liguesgb2024-2025/pl007.htm" xr:uid="{6E5364C8-708B-4235-BB08-1E91BC7B3AD3}"/>
    <hyperlink ref="B40" r:id="rId41" display="https://bowling.lexerbowling.com/bowlingdelapraille/liguesgb2024-2025/pl022.htm" xr:uid="{CEB7558B-4FAF-4F77-8D93-8433FF7A4D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moyennes</vt:lpstr>
      <vt:lpstr>Handicap</vt:lpstr>
      <vt:lpstr>Classement</vt:lpstr>
      <vt:lpstr>Individuels</vt:lpstr>
      <vt:lpstr>Individuels30.09.2024</vt:lpstr>
      <vt:lpstr>Individuels13.12.24</vt:lpstr>
      <vt:lpstr>Tours1-2-3</vt:lpstr>
      <vt:lpstr>Tours 4-26</vt:lpstr>
      <vt:lpstr>Feuil1</vt:lpstr>
      <vt:lpstr> Handicap 23.09.2024</vt:lpstr>
      <vt:lpstr>Tours25-38</vt:lpstr>
      <vt:lpstr>Tours39</vt:lpstr>
      <vt:lpstr>Tours25-38 (2)</vt:lpstr>
      <vt:lpstr>Individuels13.12.23 (2)</vt:lpstr>
      <vt:lpstr>Feuil2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GOLAY</dc:creator>
  <cp:lastModifiedBy>Daniel Golay</cp:lastModifiedBy>
  <cp:lastPrinted>2020-09-23T21:20:38Z</cp:lastPrinted>
  <dcterms:created xsi:type="dcterms:W3CDTF">2017-02-02T08:10:43Z</dcterms:created>
  <dcterms:modified xsi:type="dcterms:W3CDTF">2024-10-17T08:32:52Z</dcterms:modified>
</cp:coreProperties>
</file>